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5910" windowHeight="4950"/>
  </bookViews>
  <sheets>
    <sheet name="ReadMe" sheetId="13" r:id="rId1"/>
    <sheet name="Table 17" sheetId="6" r:id="rId2"/>
    <sheet name="Table 18" sheetId="7" r:id="rId3"/>
    <sheet name="Table 19" sheetId="12" r:id="rId4"/>
    <sheet name="Table 20" sheetId="10" r:id="rId5"/>
  </sheets>
  <calcPr calcId="145621"/>
  <customWorkbookViews>
    <customWorkbookView name="sconnell - Personal View" guid="{62D784E1-AAEC-40F8-BB5C-AC9EB4A0EB3C}" mergeInterval="0" personalView="1" maximized="1" windowWidth="1148" windowHeight="718" activeSheetId="2"/>
    <customWorkbookView name="ehelpdsk - Personal View" guid="{E00F447A-BB11-4153-A315-B7B1F1B3476E}" mergeInterval="0" personalView="1" maximized="1" windowWidth="1676" windowHeight="904" activeSheetId="2"/>
    <customWorkbookView name="mwygerga - Personal View" guid="{28DB29DA-F07A-41C5-AE2D-4472D257860C}" mergeInterval="0" personalView="1" maximized="1" windowWidth="1148" windowHeight="718" activeSheetId="2"/>
  </customWorkbookViews>
</workbook>
</file>

<file path=xl/calcChain.xml><?xml version="1.0" encoding="utf-8"?>
<calcChain xmlns="http://schemas.openxmlformats.org/spreadsheetml/2006/main">
  <c r="G5" i="6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4"/>
  <c r="E44" i="12"/>
</calcChain>
</file>

<file path=xl/sharedStrings.xml><?xml version="1.0" encoding="utf-8"?>
<sst xmlns="http://schemas.openxmlformats.org/spreadsheetml/2006/main" count="786" uniqueCount="723">
  <si>
    <t>Manitoba Geological Survey</t>
  </si>
  <si>
    <t>Latitude (NAD 83)</t>
  </si>
  <si>
    <t>Lontigude     (NAD 83)</t>
  </si>
  <si>
    <t xml:space="preserve">12097CB001B01(-2MM) </t>
  </si>
  <si>
    <t xml:space="preserve">12097CB001B02(-2MM) </t>
  </si>
  <si>
    <t xml:space="preserve">12097CB005B01(-2MM) </t>
  </si>
  <si>
    <t xml:space="preserve">12097CB010A01(-2MM) </t>
  </si>
  <si>
    <t xml:space="preserve">12097CB014B01(-2MM) </t>
  </si>
  <si>
    <t xml:space="preserve">12097CB016B01(-2MM) </t>
  </si>
  <si>
    <t xml:space="preserve">12097CB019B01(-2MM) </t>
  </si>
  <si>
    <t xml:space="preserve">12097CB020C01(-2MM) </t>
  </si>
  <si>
    <t xml:space="preserve">12097CB021A01(-2MM) </t>
  </si>
  <si>
    <t xml:space="preserve">12097CB023B01(-2MM) </t>
  </si>
  <si>
    <t xml:space="preserve">12097CB024B01(-2MM) </t>
  </si>
  <si>
    <t xml:space="preserve">12097CB025B01(-2MM) </t>
  </si>
  <si>
    <t xml:space="preserve">12097CB026C01(-2MM) </t>
  </si>
  <si>
    <t xml:space="preserve">12097CB027C01(-2MM) </t>
  </si>
  <si>
    <t xml:space="preserve">12097CB028B01(-2MM) </t>
  </si>
  <si>
    <t xml:space="preserve">12097CB029B01(-2MM) </t>
  </si>
  <si>
    <t xml:space="preserve">12097CB030C01(-2MM) </t>
  </si>
  <si>
    <t xml:space="preserve">12097CB032C01(-2MM) </t>
  </si>
  <si>
    <t xml:space="preserve">12097CB033B01(-2MM) </t>
  </si>
  <si>
    <t xml:space="preserve">12097CB035B01(-2MM) </t>
  </si>
  <si>
    <t xml:space="preserve">12115MT200A01(-2MM) </t>
  </si>
  <si>
    <t xml:space="preserve">12115MT202A01(-2MM) </t>
  </si>
  <si>
    <t xml:space="preserve">12115MT216B02(-2MM) </t>
  </si>
  <si>
    <t xml:space="preserve">12115MT216B03(-2MM) </t>
  </si>
  <si>
    <t xml:space="preserve">12115MT219A01(-2MM) </t>
  </si>
  <si>
    <t xml:space="preserve">12115MT221B01(-2MM) </t>
  </si>
  <si>
    <t xml:space="preserve">12115MT231A01(-2MM) </t>
  </si>
  <si>
    <t xml:space="preserve">12115MT234C01(-2MM) </t>
  </si>
  <si>
    <t xml:space="preserve">12115MT236B01(-2MM) </t>
  </si>
  <si>
    <t xml:space="preserve">12115MT237A01(-2MM) </t>
  </si>
  <si>
    <t xml:space="preserve">12115MT238A01(-2MM) </t>
  </si>
  <si>
    <t xml:space="preserve">12115MT253B01(-2MM) </t>
  </si>
  <si>
    <t xml:space="preserve">12115MT256C01(-2MM) </t>
  </si>
  <si>
    <t xml:space="preserve">12115MT260B01(-2MM) </t>
  </si>
  <si>
    <t xml:space="preserve">12115MT262B01(-2MM) </t>
  </si>
  <si>
    <t xml:space="preserve">12115MT263B01(-2MM) </t>
  </si>
  <si>
    <t xml:space="preserve">12115MT265A02(-2MM) </t>
  </si>
  <si>
    <t xml:space="preserve">12115MT265A03(-2MM) </t>
  </si>
  <si>
    <t xml:space="preserve">12115MT267B01(-2MM) </t>
  </si>
  <si>
    <t xml:space="preserve">12115MT268A01(-2MM) </t>
  </si>
  <si>
    <t xml:space="preserve">12115MT270B01(-2MM) </t>
  </si>
  <si>
    <t xml:space="preserve">12115MT275B01(-2MM) </t>
  </si>
  <si>
    <t xml:space="preserve">12115MT278B02(-2MM) </t>
  </si>
  <si>
    <t xml:space="preserve">12115MT279A02(-2MM) </t>
  </si>
  <si>
    <t xml:space="preserve">12115MT280B02(-2MM) </t>
  </si>
  <si>
    <t xml:space="preserve">12115MT282A02(-2MM) </t>
  </si>
  <si>
    <t xml:space="preserve">12115MT295B01(-2MM) </t>
  </si>
  <si>
    <t xml:space="preserve">12115MT295C01(-2MM) </t>
  </si>
  <si>
    <t xml:space="preserve">12115MT307B02(-2MM) </t>
  </si>
  <si>
    <t xml:space="preserve">12115MT311A02(-2MM) </t>
  </si>
  <si>
    <t xml:space="preserve">12115MT312A01(-2MM) </t>
  </si>
  <si>
    <t xml:space="preserve">12115MT314A02(-2MM) </t>
  </si>
  <si>
    <t xml:space="preserve">12115MT316B01(-2MM) </t>
  </si>
  <si>
    <t xml:space="preserve">12115MT318B01(-2MM) </t>
  </si>
  <si>
    <t xml:space="preserve">12115MT319A02(-2MM) </t>
  </si>
  <si>
    <t xml:space="preserve">12115MT322B01(-2MM) </t>
  </si>
  <si>
    <t xml:space="preserve">12115MT326C02(-2MM) </t>
  </si>
  <si>
    <t xml:space="preserve">12115MT332B01(-2MM) </t>
  </si>
  <si>
    <t xml:space="preserve">12115MT333A01(-2MM) </t>
  </si>
  <si>
    <t xml:space="preserve">12115MT334B01(-2MM) </t>
  </si>
  <si>
    <t xml:space="preserve">12115MT339A01(-2MM) </t>
  </si>
  <si>
    <t xml:space="preserve">12115MT341A01(-2MM) </t>
  </si>
  <si>
    <t xml:space="preserve">12115MT343B01(-2MM) </t>
  </si>
  <si>
    <t xml:space="preserve">12115MT345A01(-2MM) </t>
  </si>
  <si>
    <t xml:space="preserve">12115MT346B01(-2MM) </t>
  </si>
  <si>
    <t xml:space="preserve">12115MT353B01(-2MM) </t>
  </si>
  <si>
    <t xml:space="preserve">12115MT354B01(-2MM) </t>
  </si>
  <si>
    <t xml:space="preserve">12115MT355A01(-2MM) </t>
  </si>
  <si>
    <t xml:space="preserve">12097CB019B01dup(-2MM) </t>
  </si>
  <si>
    <t xml:space="preserve"> </t>
  </si>
  <si>
    <t>Purpose</t>
  </si>
  <si>
    <t>Field duplicate</t>
  </si>
  <si>
    <t xml:space="preserve">12115MT355A01(-2MM) R </t>
  </si>
  <si>
    <t xml:space="preserve">12115MT343B01dup(-2MM) </t>
  </si>
  <si>
    <t xml:space="preserve">12115MT322B01dup(-2MM) </t>
  </si>
  <si>
    <t xml:space="preserve">12115MT322B01dup(-2MM) R </t>
  </si>
  <si>
    <t xml:space="preserve">12115MT307B02dup(-2MM) </t>
  </si>
  <si>
    <t xml:space="preserve">12115MT275B01dup(-2MM) </t>
  </si>
  <si>
    <t xml:space="preserve">12115MT262B01dup(-2MM) </t>
  </si>
  <si>
    <t xml:space="preserve">12115MT234C01dup(-2MM) </t>
  </si>
  <si>
    <t xml:space="preserve">12115MT234C01(-2MM) R </t>
  </si>
  <si>
    <t xml:space="preserve">12115MT200A01dup(-2MM) </t>
  </si>
  <si>
    <t xml:space="preserve">12097CB027C01dup(-2MM) </t>
  </si>
  <si>
    <t>Lab repeat</t>
  </si>
  <si>
    <t xml:space="preserve">BR2 </t>
  </si>
  <si>
    <t xml:space="preserve">QQ8(-2MM) </t>
  </si>
  <si>
    <t xml:space="preserve">QQ7(-2MM) </t>
  </si>
  <si>
    <t xml:space="preserve">QQ6(-2MM) </t>
  </si>
  <si>
    <t xml:space="preserve">QQ5(-2MM) </t>
  </si>
  <si>
    <t xml:space="preserve">QQ4(-2MM) </t>
  </si>
  <si>
    <t xml:space="preserve">QQ3(-2MM) </t>
  </si>
  <si>
    <t xml:space="preserve">QQ2(-2MM) </t>
  </si>
  <si>
    <t xml:space="preserve">QQ1(-2MM) </t>
  </si>
  <si>
    <t>Standard</t>
  </si>
  <si>
    <t>Northing   (NAD 83, Zone 15)</t>
  </si>
  <si>
    <t>Easting        (NAD 83, Zone 15)</t>
  </si>
  <si>
    <t>2000T-1</t>
  </si>
  <si>
    <t>2000T-2</t>
  </si>
  <si>
    <t>2000T-4</t>
  </si>
  <si>
    <t>2000T-6</t>
  </si>
  <si>
    <t>2000T-8</t>
  </si>
  <si>
    <t>2000T-12</t>
  </si>
  <si>
    <t>2000T-13</t>
  </si>
  <si>
    <t>2000T-14</t>
  </si>
  <si>
    <t>2000T-15</t>
  </si>
  <si>
    <t>2000T-16-1 Analytical Duplicate</t>
  </si>
  <si>
    <t>2000T-16-2 Analytical Duplicate</t>
  </si>
  <si>
    <t>2000T-16-3 Analytical Duplicate</t>
  </si>
  <si>
    <t>2000T-17</t>
  </si>
  <si>
    <t>2000T-18</t>
  </si>
  <si>
    <t>2000T-24</t>
  </si>
  <si>
    <t>2000T-25</t>
  </si>
  <si>
    <t>2000T-26</t>
  </si>
  <si>
    <t>2000T-27</t>
  </si>
  <si>
    <t>2000T-28</t>
  </si>
  <si>
    <t>2000T-29-1 Analytical Duplicate</t>
  </si>
  <si>
    <t>2000T-29-2 Analytical Duplicate</t>
  </si>
  <si>
    <t>2000T-30</t>
  </si>
  <si>
    <t>2000T-31</t>
  </si>
  <si>
    <t>2000T-33</t>
  </si>
  <si>
    <t>2000T-34</t>
  </si>
  <si>
    <t>2000T-35-1 Analytical Duplicate</t>
  </si>
  <si>
    <t>2000T-35-2 Analytical Duplicate</t>
  </si>
  <si>
    <t>2000T-35-3 Analytical Duplicate</t>
  </si>
  <si>
    <t>2000T-36</t>
  </si>
  <si>
    <t>2000T-37</t>
  </si>
  <si>
    <t>2000T-38</t>
  </si>
  <si>
    <t>2000T-39</t>
  </si>
  <si>
    <t>2000T-40</t>
  </si>
  <si>
    <t>2000T-41</t>
  </si>
  <si>
    <t>2000T-42</t>
  </si>
  <si>
    <t>2000T-43</t>
  </si>
  <si>
    <t>2000T-44</t>
  </si>
  <si>
    <t>2000T-45</t>
  </si>
  <si>
    <t>2000T-46</t>
  </si>
  <si>
    <t>2000T-47</t>
  </si>
  <si>
    <t>2000T-48</t>
  </si>
  <si>
    <t>2000T-49</t>
  </si>
  <si>
    <t>2000T-50-1 Analytical Duplicate</t>
  </si>
  <si>
    <t>2000T-50-2 Analytical Duplicate</t>
  </si>
  <si>
    <t>2000T-51</t>
  </si>
  <si>
    <t>2000T-52</t>
  </si>
  <si>
    <t>2000T-53-1 Analytical Duplicate</t>
  </si>
  <si>
    <t>2000T-53-2 Analytical Duplicate</t>
  </si>
  <si>
    <t>2000T-54</t>
  </si>
  <si>
    <t>2000T-55</t>
  </si>
  <si>
    <t>2000T-56</t>
  </si>
  <si>
    <t>2000T-57</t>
  </si>
  <si>
    <t>2000T-58</t>
  </si>
  <si>
    <t>2000T-60</t>
  </si>
  <si>
    <t>2000T-61-1 Analytical Duplicate</t>
  </si>
  <si>
    <t>2000T-61-2 Analytical Duplicate</t>
  </si>
  <si>
    <t>2000T-62</t>
  </si>
  <si>
    <t>2000T-64</t>
  </si>
  <si>
    <t>2000T-65</t>
  </si>
  <si>
    <t>2000T-66</t>
  </si>
  <si>
    <t>2000T-67</t>
  </si>
  <si>
    <t>2000T-68</t>
  </si>
  <si>
    <t>2000T-69-1 Analytical Duplicate</t>
  </si>
  <si>
    <t>2000T-69-2 Analytical Duplicate</t>
  </si>
  <si>
    <t>2000T-71</t>
  </si>
  <si>
    <t>2000T-72</t>
  </si>
  <si>
    <t>2000T-73</t>
  </si>
  <si>
    <t>2000T-74</t>
  </si>
  <si>
    <t>2000T-75</t>
  </si>
  <si>
    <t>2000T-76-1 Analytical Duplicate</t>
  </si>
  <si>
    <t>2000T-76-2 Analytical Duplicate</t>
  </si>
  <si>
    <t>2000T-77-1 Analytical Duplicate</t>
  </si>
  <si>
    <t>2000T-77-2 Analytical Duplicate</t>
  </si>
  <si>
    <t>2000T-78</t>
  </si>
  <si>
    <t>2000T-79</t>
  </si>
  <si>
    <t>2000T-80</t>
  </si>
  <si>
    <t>2000T-81</t>
  </si>
  <si>
    <t>2000T-82</t>
  </si>
  <si>
    <t>2000T-83-1 Analytical Duplicate</t>
  </si>
  <si>
    <t>2000T-83-2 Analytical Duplicate</t>
  </si>
  <si>
    <t>2000T-84</t>
  </si>
  <si>
    <t>2000T-85</t>
  </si>
  <si>
    <t>2000T-86</t>
  </si>
  <si>
    <t>2000T-87</t>
  </si>
  <si>
    <t>2000T-88</t>
  </si>
  <si>
    <t>2000T-89</t>
  </si>
  <si>
    <t>2000T-90</t>
  </si>
  <si>
    <t>2000T-91</t>
  </si>
  <si>
    <t>2000T-93</t>
  </si>
  <si>
    <t>2000T-94</t>
  </si>
  <si>
    <t>2000T-96-1 Analytical Duplicate</t>
  </si>
  <si>
    <t>2000T-96-2 Analytical Duplicate</t>
  </si>
  <si>
    <t>2000T-97</t>
  </si>
  <si>
    <t>2000T-98</t>
  </si>
  <si>
    <t>2000T-99</t>
  </si>
  <si>
    <t>2000T-100</t>
  </si>
  <si>
    <t>2000T-101</t>
  </si>
  <si>
    <t>2000T-102-1 Analytical Duplicate</t>
  </si>
  <si>
    <t>2000T-102-2 Analytical Duplicate</t>
  </si>
  <si>
    <t>2000T-104</t>
  </si>
  <si>
    <t>2000T-106</t>
  </si>
  <si>
    <t>2000T-107</t>
  </si>
  <si>
    <t>2000T-108</t>
  </si>
  <si>
    <t>2000T-109</t>
  </si>
  <si>
    <t>2000T-110</t>
  </si>
  <si>
    <t>2000T-112</t>
  </si>
  <si>
    <t>2000T-113</t>
  </si>
  <si>
    <t>2000T-114</t>
  </si>
  <si>
    <t>2000T-115-1 Analytical Duplicate</t>
  </si>
  <si>
    <t>2000T-115-2 Analytical Duplicate</t>
  </si>
  <si>
    <t>2000T-116</t>
  </si>
  <si>
    <t>2000T-117</t>
  </si>
  <si>
    <t>2000T-118</t>
  </si>
  <si>
    <t>2000T-119-1 Analytical Duplicate</t>
  </si>
  <si>
    <t>2000T-119-2 Analytical Duplicate</t>
  </si>
  <si>
    <t>2000T-120</t>
  </si>
  <si>
    <t>2000T-121</t>
  </si>
  <si>
    <t>2000T-122</t>
  </si>
  <si>
    <t>2000T-124</t>
  </si>
  <si>
    <t>2000T-125-1 Analytical Duplicate</t>
  </si>
  <si>
    <t>2000T-125-2 Analytical Duplicate</t>
  </si>
  <si>
    <t>2000T-126</t>
  </si>
  <si>
    <t>2000T-127</t>
  </si>
  <si>
    <t>2000T-128</t>
  </si>
  <si>
    <t>2000T-129</t>
  </si>
  <si>
    <t>2000T-130-1 Analytical Duplicate</t>
  </si>
  <si>
    <t>2000T-130-2 Analytical Duplicate</t>
  </si>
  <si>
    <t>2000T-131</t>
  </si>
  <si>
    <t>2000T-132</t>
  </si>
  <si>
    <t>2000T-133</t>
  </si>
  <si>
    <t>2000T-134</t>
  </si>
  <si>
    <t>2000T-135</t>
  </si>
  <si>
    <t>2000T-136</t>
  </si>
  <si>
    <t>2000T-137-1 Analytical Duplicate</t>
  </si>
  <si>
    <t>2000T-137-2 Analytical Duplicate</t>
  </si>
  <si>
    <t>2000T-137-3 Analytical Duplicate</t>
  </si>
  <si>
    <t>2000T-138</t>
  </si>
  <si>
    <t>2000T-139</t>
  </si>
  <si>
    <t>2000T-140</t>
  </si>
  <si>
    <t>2000T-142</t>
  </si>
  <si>
    <t>2000T-143</t>
  </si>
  <si>
    <t>2000T-146-1 Analytical Duplicate</t>
  </si>
  <si>
    <t>2000T-146-2 Analytical Duplicate</t>
  </si>
  <si>
    <t>2000T-148</t>
  </si>
  <si>
    <t>2000T-149-1 Analytical Duplicate</t>
  </si>
  <si>
    <t>2000T-149-2 Analytical Duplicate</t>
  </si>
  <si>
    <t>2000T-151</t>
  </si>
  <si>
    <t>2000T-152</t>
  </si>
  <si>
    <t>2000T-153</t>
  </si>
  <si>
    <t>2000T-154</t>
  </si>
  <si>
    <t>2000T-155</t>
  </si>
  <si>
    <t>2000T-157</t>
  </si>
  <si>
    <t>2000T-159</t>
  </si>
  <si>
    <t>2000T-160</t>
  </si>
  <si>
    <t>2000T-161</t>
  </si>
  <si>
    <t>2000T-162-1 Analytical Duplicate</t>
  </si>
  <si>
    <t>2000T-162-2 Analytical Duplicate</t>
  </si>
  <si>
    <t>2000T-165</t>
  </si>
  <si>
    <t>2000T-166</t>
  </si>
  <si>
    <t>2000T-167</t>
  </si>
  <si>
    <t>2000T-169</t>
  </si>
  <si>
    <t>2000T-170-1 Analytical Duplicate</t>
  </si>
  <si>
    <t>2000T-170-2 Analytical Duplicate</t>
  </si>
  <si>
    <t>2000T-171-1 Analytical Duplicate</t>
  </si>
  <si>
    <t>2000T-171-2 Analytical Duplicate</t>
  </si>
  <si>
    <t>2000T-173</t>
  </si>
  <si>
    <t>2000T-174</t>
  </si>
  <si>
    <t>2000T-175</t>
  </si>
  <si>
    <t>2000T-177</t>
  </si>
  <si>
    <t>2000T-178</t>
  </si>
  <si>
    <t>2000T-179-1 Analytical Duplicate</t>
  </si>
  <si>
    <t>2000T-179-2 Analytical Duplicate</t>
  </si>
  <si>
    <t>2000T-180-1 Analytical Duplicate</t>
  </si>
  <si>
    <t>2000T-180-2 Analytical Duplicate</t>
  </si>
  <si>
    <t>2000T-182</t>
  </si>
  <si>
    <t>2000T-201</t>
  </si>
  <si>
    <t>2000T-202</t>
  </si>
  <si>
    <t>2000T-203</t>
  </si>
  <si>
    <t>2000T-204</t>
  </si>
  <si>
    <t>2000T-205</t>
  </si>
  <si>
    <t>2000T-206</t>
  </si>
  <si>
    <t>2000T-207-1 Analytical Duplicate</t>
  </si>
  <si>
    <t>2000T-207-2 Analytical Duplicate</t>
  </si>
  <si>
    <t>2000T-209</t>
  </si>
  <si>
    <t>2000T-210</t>
  </si>
  <si>
    <t>2000T-211</t>
  </si>
  <si>
    <t>2000T-212</t>
  </si>
  <si>
    <t>2000T-213</t>
  </si>
  <si>
    <t>2000T-215</t>
  </si>
  <si>
    <t>2000T-216</t>
  </si>
  <si>
    <t>2000T-217</t>
  </si>
  <si>
    <t>2000T-218-1 Analytical Duplicate</t>
  </si>
  <si>
    <t>2000T-218-2 Analytical Duplicate</t>
  </si>
  <si>
    <t>2000T-219</t>
  </si>
  <si>
    <t>2000T-220</t>
  </si>
  <si>
    <t>2000T-221</t>
  </si>
  <si>
    <t>2000T-222</t>
  </si>
  <si>
    <t>2000T-223-1 Analytical Duplicate</t>
  </si>
  <si>
    <t>2000T-223-2 Analytical Duplicate</t>
  </si>
  <si>
    <t>2000T-224</t>
  </si>
  <si>
    <t>2000T-225</t>
  </si>
  <si>
    <t>2000T-226</t>
  </si>
  <si>
    <t>2000T-227</t>
  </si>
  <si>
    <t>2000T-228</t>
  </si>
  <si>
    <t>2000T-229</t>
  </si>
  <si>
    <t>2000T-230</t>
  </si>
  <si>
    <t>2000T-231-1 Analytical Duplicate</t>
  </si>
  <si>
    <t>2000T-231-2 Analytical Duplicate</t>
  </si>
  <si>
    <t>2000T-232-1 Analytical Duplicate</t>
  </si>
  <si>
    <t>2000T-232-2 Analytical Duplicate</t>
  </si>
  <si>
    <t>2000T-233</t>
  </si>
  <si>
    <t>2000T-234</t>
  </si>
  <si>
    <t>2000T-235</t>
  </si>
  <si>
    <t>2000T-236</t>
  </si>
  <si>
    <t>2000T-237</t>
  </si>
  <si>
    <t>2000T-238</t>
  </si>
  <si>
    <t>2000T-239-1 Analytical Duplicate</t>
  </si>
  <si>
    <t>2000T-239-2 Analytical Duplicate</t>
  </si>
  <si>
    <t>2000T-240</t>
  </si>
  <si>
    <t>2000T-241-1 Analytical Duplicate</t>
  </si>
  <si>
    <t>2000T-241-2 Analytical Duplicate</t>
  </si>
  <si>
    <t>2000T-242</t>
  </si>
  <si>
    <t>2000T-243</t>
  </si>
  <si>
    <t>2000T-244</t>
  </si>
  <si>
    <t>2000T-245</t>
  </si>
  <si>
    <t>2000T-246</t>
  </si>
  <si>
    <t>2000T-247</t>
  </si>
  <si>
    <t>2000T-248</t>
  </si>
  <si>
    <t>2000T-249</t>
  </si>
  <si>
    <t>2000T-250-1 Analytical Duplicate</t>
  </si>
  <si>
    <t>2000T-250-2 Analytical Duplicate</t>
  </si>
  <si>
    <t>2000T-251</t>
  </si>
  <si>
    <t>2000T-252</t>
  </si>
  <si>
    <t>2000T-253-1 Analytical Duplicate</t>
  </si>
  <si>
    <t>2000T-253-2 Analytical Duplicate</t>
  </si>
  <si>
    <t>2000T-254</t>
  </si>
  <si>
    <t>2000T-255</t>
  </si>
  <si>
    <t>2000T-256</t>
  </si>
  <si>
    <t>2000T-257</t>
  </si>
  <si>
    <t>2000T-258</t>
  </si>
  <si>
    <t>2000T-259</t>
  </si>
  <si>
    <t>2000T-260</t>
  </si>
  <si>
    <t>2000T-261</t>
  </si>
  <si>
    <t>2000T-262</t>
  </si>
  <si>
    <t>2000T-263</t>
  </si>
  <si>
    <t>2000T-264</t>
  </si>
  <si>
    <t>2000T-265-1 Analytical Duplicate</t>
  </si>
  <si>
    <t>2000T-265-2 Analytical Duplicate</t>
  </si>
  <si>
    <t>2000T-266-1 Analytical Duplicate</t>
  </si>
  <si>
    <t>2000T-266-2 Analytical Duplicate</t>
  </si>
  <si>
    <t>2000T-267</t>
  </si>
  <si>
    <t>2000T-268</t>
  </si>
  <si>
    <t>2000T-269</t>
  </si>
  <si>
    <t>2000T-270</t>
  </si>
  <si>
    <t>2000T-271</t>
  </si>
  <si>
    <t>2000T-272-1 Analytical Duplicate</t>
  </si>
  <si>
    <t>2000T-272-2 Analytical Duplicate</t>
  </si>
  <si>
    <t>2000T-273</t>
  </si>
  <si>
    <t>2000T-274</t>
  </si>
  <si>
    <t>2000T-275</t>
  </si>
  <si>
    <t>2000T-276</t>
  </si>
  <si>
    <t>2000T-277</t>
  </si>
  <si>
    <t>2000T-278</t>
  </si>
  <si>
    <t>2000T-279</t>
  </si>
  <si>
    <t>2000T-280</t>
  </si>
  <si>
    <t>2000T-281-1 Analytical Duplicate</t>
  </si>
  <si>
    <t>2000T-281-2 Analytical Duplicate</t>
  </si>
  <si>
    <t>2000T-282</t>
  </si>
  <si>
    <t>2000T-283</t>
  </si>
  <si>
    <t>2000T-284</t>
  </si>
  <si>
    <t>2000T-285</t>
  </si>
  <si>
    <t>2000T-286</t>
  </si>
  <si>
    <t>2000T-287-1 Analytical Duplicate</t>
  </si>
  <si>
    <t>2000T-287-2 Analytical Duplicate</t>
  </si>
  <si>
    <t>2000T-288</t>
  </si>
  <si>
    <t>2000T-289</t>
  </si>
  <si>
    <t>2000T-290</t>
  </si>
  <si>
    <t>2000T-291</t>
  </si>
  <si>
    <t>2000T-292</t>
  </si>
  <si>
    <t>2000T-293</t>
  </si>
  <si>
    <t>2000T-294</t>
  </si>
  <si>
    <t>2000T-295-1 Analytical Duplicate</t>
  </si>
  <si>
    <t>2000T-295-2 Analytical Duplicate</t>
  </si>
  <si>
    <t>2000T-296</t>
  </si>
  <si>
    <t>2000T-297</t>
  </si>
  <si>
    <t>2000T-298</t>
  </si>
  <si>
    <t>2000T-299-1 Analytical Duplicate</t>
  </si>
  <si>
    <t>2000T-299-2 Analytical Duplicate</t>
  </si>
  <si>
    <t>2000T-300</t>
  </si>
  <si>
    <t>2000T-301</t>
  </si>
  <si>
    <t>2000T-302</t>
  </si>
  <si>
    <t>2000T-303</t>
  </si>
  <si>
    <t>2000T-304</t>
  </si>
  <si>
    <t>2000T-305</t>
  </si>
  <si>
    <t>2000T-306</t>
  </si>
  <si>
    <t>2000T-307-1 Analytical Duplicate</t>
  </si>
  <si>
    <t>2000T-307-2 Analytical Duplicate</t>
  </si>
  <si>
    <t>2000T-309</t>
  </si>
  <si>
    <t>2000T-310-1 Analytical Duplicate</t>
  </si>
  <si>
    <t>2000T-310-2 Analytical Duplicate</t>
  </si>
  <si>
    <t>2000T-311</t>
  </si>
  <si>
    <t>2000T-312</t>
  </si>
  <si>
    <t>2000T-313</t>
  </si>
  <si>
    <t>2000T-315</t>
  </si>
  <si>
    <t>2000T-316</t>
  </si>
  <si>
    <t>2000T-317</t>
  </si>
  <si>
    <t>2000T-319</t>
  </si>
  <si>
    <t>2000T-320</t>
  </si>
  <si>
    <t>2000T-324</t>
  </si>
  <si>
    <t>2000T-325</t>
  </si>
  <si>
    <t>2000T-326</t>
  </si>
  <si>
    <t>2000T-328-1 Analytical Duplicate</t>
  </si>
  <si>
    <t>2000T-329-1 Analytical Duplicate</t>
  </si>
  <si>
    <t>2000T-329-2 Analytical Duplicate</t>
  </si>
  <si>
    <t>2000T-330</t>
  </si>
  <si>
    <t>2000T-331</t>
  </si>
  <si>
    <t>2000T-333</t>
  </si>
  <si>
    <t>2000T-334</t>
  </si>
  <si>
    <t>2000T-335</t>
  </si>
  <si>
    <t>2000T-336</t>
  </si>
  <si>
    <t>2000T-337-1 Analytical Duplicate</t>
  </si>
  <si>
    <t>2000T-337-2 Analytical Duplicate</t>
  </si>
  <si>
    <t>2000T-339</t>
  </si>
  <si>
    <t>2000T-341</t>
  </si>
  <si>
    <t>2000T-343</t>
  </si>
  <si>
    <t>2000T-344</t>
  </si>
  <si>
    <t>2000T-345-1 Analytical Duplicate</t>
  </si>
  <si>
    <t>2000T-345-2 Analytical Duplicate</t>
  </si>
  <si>
    <t>2000T-346</t>
  </si>
  <si>
    <t>2000T-347</t>
  </si>
  <si>
    <t>2000T-348</t>
  </si>
  <si>
    <t>2000T-349</t>
  </si>
  <si>
    <t>2000T-350</t>
  </si>
  <si>
    <t>2000T-351</t>
  </si>
  <si>
    <t>2000T-352</t>
  </si>
  <si>
    <t>2000T-353-1 Analytical Duplicate</t>
  </si>
  <si>
    <t>2000T-353-2 Analytical Duplicate</t>
  </si>
  <si>
    <t>2000T-354</t>
  </si>
  <si>
    <t>2000T-355</t>
  </si>
  <si>
    <t>2000T-356</t>
  </si>
  <si>
    <t>2000T-357</t>
  </si>
  <si>
    <t>2000T-358</t>
  </si>
  <si>
    <t>2000T-361</t>
  </si>
  <si>
    <t>2000T-362</t>
  </si>
  <si>
    <t>2000T-364-1 Analytical Duplicate</t>
  </si>
  <si>
    <t>2000T-364-2 Analytical Duplicate</t>
  </si>
  <si>
    <t>2000T-365</t>
  </si>
  <si>
    <t>2000T-366</t>
  </si>
  <si>
    <t>2000T-367</t>
  </si>
  <si>
    <t>2000T-368</t>
  </si>
  <si>
    <t>2000T-9</t>
  </si>
  <si>
    <t>69-99T-2</t>
  </si>
  <si>
    <t>69-99T-3</t>
  </si>
  <si>
    <t>69-99T-4</t>
  </si>
  <si>
    <t>69-99T-5</t>
  </si>
  <si>
    <t>69-99T-7</t>
  </si>
  <si>
    <t>69-99T-8</t>
  </si>
  <si>
    <t>69-99T-9</t>
  </si>
  <si>
    <t>69-99T-10</t>
  </si>
  <si>
    <t>69-99T-11</t>
  </si>
  <si>
    <t>69-99T-12</t>
  </si>
  <si>
    <t>69-99T-13</t>
  </si>
  <si>
    <t>69-99T-14</t>
  </si>
  <si>
    <t>69-99T-15</t>
  </si>
  <si>
    <t>69-99T-16</t>
  </si>
  <si>
    <t>69-99T-17</t>
  </si>
  <si>
    <t>69-99T-18</t>
  </si>
  <si>
    <t>69-99T-19</t>
  </si>
  <si>
    <t>69-99T-21</t>
  </si>
  <si>
    <t>69-99T-25</t>
  </si>
  <si>
    <t>69-99T-26</t>
  </si>
  <si>
    <t>69-99T-27</t>
  </si>
  <si>
    <t>69-99T-28</t>
  </si>
  <si>
    <t>69-99T-29</t>
  </si>
  <si>
    <t>69-99T-30</t>
  </si>
  <si>
    <t>69-99T-31</t>
  </si>
  <si>
    <t>69-99T-32</t>
  </si>
  <si>
    <t>69-99T-33</t>
  </si>
  <si>
    <t>69-99T-34</t>
  </si>
  <si>
    <t>69-99T-35</t>
  </si>
  <si>
    <t>69-99T-36</t>
  </si>
  <si>
    <t>69-99T-39</t>
  </si>
  <si>
    <t>69-99T-40</t>
  </si>
  <si>
    <t>69-99T-41</t>
  </si>
  <si>
    <t>69-99T-42</t>
  </si>
  <si>
    <t>69-99T-43</t>
  </si>
  <si>
    <t>69-99T-44</t>
  </si>
  <si>
    <t>69-99T-45</t>
  </si>
  <si>
    <t>69-99T-46</t>
  </si>
  <si>
    <t>69-99T-47</t>
  </si>
  <si>
    <t>69-99T-49</t>
  </si>
  <si>
    <t>69-99T-50</t>
  </si>
  <si>
    <t>69-99T-51</t>
  </si>
  <si>
    <t>69-99T-52</t>
  </si>
  <si>
    <t>69-99T-53</t>
  </si>
  <si>
    <t>69-99T-54</t>
  </si>
  <si>
    <t>69-99T-55</t>
  </si>
  <si>
    <t>69-99T-56</t>
  </si>
  <si>
    <t>69-99T-57</t>
  </si>
  <si>
    <t>69-99T-59</t>
  </si>
  <si>
    <t>69-99T-63</t>
  </si>
  <si>
    <t>69-99T-64</t>
  </si>
  <si>
    <t>69-99T-65</t>
  </si>
  <si>
    <t>69-99T-66</t>
  </si>
  <si>
    <t>69-99T-67</t>
  </si>
  <si>
    <t>69-99T-68</t>
  </si>
  <si>
    <t>69-99T-69</t>
  </si>
  <si>
    <t>69-99T-70</t>
  </si>
  <si>
    <t>69-99T-71</t>
  </si>
  <si>
    <t>69-99T-73</t>
  </si>
  <si>
    <t>69-99T-74</t>
  </si>
  <si>
    <t>69-99T-75</t>
  </si>
  <si>
    <t>69-99T-76</t>
  </si>
  <si>
    <t>69-99T-77</t>
  </si>
  <si>
    <t>69-99T-78</t>
  </si>
  <si>
    <t>69-99T-79</t>
  </si>
  <si>
    <t>69-99T-80</t>
  </si>
  <si>
    <t>69-99T-81</t>
  </si>
  <si>
    <t>69-99T-82</t>
  </si>
  <si>
    <t>69-99T-83</t>
  </si>
  <si>
    <t>69-99T-84</t>
  </si>
  <si>
    <t>69-99T-85</t>
  </si>
  <si>
    <t>69-99T-86</t>
  </si>
  <si>
    <t>69-99T-89</t>
  </si>
  <si>
    <t>69-99T-90</t>
  </si>
  <si>
    <t>69-99T-91</t>
  </si>
  <si>
    <t>69-99T-93</t>
  </si>
  <si>
    <t>69-99T-94</t>
  </si>
  <si>
    <t>69-99T-95</t>
  </si>
  <si>
    <t>69-99T-97</t>
  </si>
  <si>
    <t>69-99T-98</t>
  </si>
  <si>
    <t>69-99T-102</t>
  </si>
  <si>
    <t>69-99T-104</t>
  </si>
  <si>
    <t>69-99T-105</t>
  </si>
  <si>
    <t>69-99T-106</t>
  </si>
  <si>
    <t>69-99T-107</t>
  </si>
  <si>
    <t>69-99T-108</t>
  </si>
  <si>
    <t>69-99T-109</t>
  </si>
  <si>
    <t>69-99T-111</t>
  </si>
  <si>
    <t>69-99T-113</t>
  </si>
  <si>
    <t>69-99T-114</t>
  </si>
  <si>
    <t>69-99T-115</t>
  </si>
  <si>
    <t>69-99T-118</t>
  </si>
  <si>
    <t>69-99T-121</t>
  </si>
  <si>
    <t>69-99T-123</t>
  </si>
  <si>
    <t>69-99T-124</t>
  </si>
  <si>
    <t>69-99T-125</t>
  </si>
  <si>
    <t>69-99T-126</t>
  </si>
  <si>
    <t>69-99T-127</t>
  </si>
  <si>
    <t>69-99T-131</t>
  </si>
  <si>
    <t>69-99T-134</t>
  </si>
  <si>
    <t>69-99T-135</t>
  </si>
  <si>
    <t>69-99T-136</t>
  </si>
  <si>
    <t>69-99T-139</t>
  </si>
  <si>
    <t>69-99T-140</t>
  </si>
  <si>
    <t>69-99T-142</t>
  </si>
  <si>
    <t>69-99T-145</t>
  </si>
  <si>
    <t>69-99T-146</t>
  </si>
  <si>
    <t>69-99T-147</t>
  </si>
  <si>
    <t>69-99T-148</t>
  </si>
  <si>
    <t>69-99T-149</t>
  </si>
  <si>
    <t>69-99T-150</t>
  </si>
  <si>
    <t>69-99T-151</t>
  </si>
  <si>
    <t>69-99T-152</t>
  </si>
  <si>
    <t>69-99T-154</t>
  </si>
  <si>
    <t>69-99T-155</t>
  </si>
  <si>
    <t>69-99T-156</t>
  </si>
  <si>
    <t>69-99T-157</t>
  </si>
  <si>
    <t>69-99T-201</t>
  </si>
  <si>
    <t>69-99T-202</t>
  </si>
  <si>
    <t>69-99T-203</t>
  </si>
  <si>
    <t>69-99T-204</t>
  </si>
  <si>
    <t>69-99T-205</t>
  </si>
  <si>
    <t>69-99T-206</t>
  </si>
  <si>
    <t>69-99T-207</t>
  </si>
  <si>
    <t>69-99T-208</t>
  </si>
  <si>
    <t>69-99T-209</t>
  </si>
  <si>
    <t>69-99T-210</t>
  </si>
  <si>
    <t>69-99T-211</t>
  </si>
  <si>
    <t>69-99T-212</t>
  </si>
  <si>
    <t>69-99T-213</t>
  </si>
  <si>
    <t>69-99T-214</t>
  </si>
  <si>
    <t>69-99T-215</t>
  </si>
  <si>
    <t>69-99T-218</t>
  </si>
  <si>
    <t>69-99T-219</t>
  </si>
  <si>
    <t>69-99T-220</t>
  </si>
  <si>
    <t>69-99T-221</t>
  </si>
  <si>
    <t>69-99T-223</t>
  </si>
  <si>
    <t>69-99T-224</t>
  </si>
  <si>
    <t>69-99T-225</t>
  </si>
  <si>
    <t>69-99T-226</t>
  </si>
  <si>
    <t>69-99T-227</t>
  </si>
  <si>
    <t>69-99T-228</t>
  </si>
  <si>
    <t>69-99T-229</t>
  </si>
  <si>
    <t>69-99T-230</t>
  </si>
  <si>
    <t>69-99T-233</t>
  </si>
  <si>
    <t>69-99T-234</t>
  </si>
  <si>
    <t>69-99T-235</t>
  </si>
  <si>
    <t>69-99T-236</t>
  </si>
  <si>
    <t>69-99T-237</t>
  </si>
  <si>
    <t>69-99T-238</t>
  </si>
  <si>
    <t>69-99T-239</t>
  </si>
  <si>
    <t>69-99T-240</t>
  </si>
  <si>
    <t>69-99T-241</t>
  </si>
  <si>
    <t>69-99T-242</t>
  </si>
  <si>
    <t>69-99T-243</t>
  </si>
  <si>
    <t>69-99T-245</t>
  </si>
  <si>
    <t>69-99T-246</t>
  </si>
  <si>
    <t>69-99T-248</t>
  </si>
  <si>
    <t>69-99T-249</t>
  </si>
  <si>
    <t>69-99T-250</t>
  </si>
  <si>
    <t>69-99T-251</t>
  </si>
  <si>
    <t>69-99T-252</t>
  </si>
  <si>
    <t>69-99T-253</t>
  </si>
  <si>
    <t>69-99T-260</t>
  </si>
  <si>
    <t>69-99T-261</t>
  </si>
  <si>
    <t>69-99T-262</t>
  </si>
  <si>
    <t>69-99T-263</t>
  </si>
  <si>
    <t>69-99T-264</t>
  </si>
  <si>
    <t>69-99T-265</t>
  </si>
  <si>
    <t>69-99T-266</t>
  </si>
  <si>
    <t>69-99T-267</t>
  </si>
  <si>
    <t>69-99T-268</t>
  </si>
  <si>
    <t>69-99T-269</t>
  </si>
  <si>
    <t>69-99T-271</t>
  </si>
  <si>
    <t>69-99T-272</t>
  </si>
  <si>
    <t>69-99T-273</t>
  </si>
  <si>
    <t>69-99T-274</t>
  </si>
  <si>
    <t>69-99T-275</t>
  </si>
  <si>
    <t>69-99T-276</t>
  </si>
  <si>
    <t>69-99T-277</t>
  </si>
  <si>
    <t>69-99T-278</t>
  </si>
  <si>
    <t>69-99T-279</t>
  </si>
  <si>
    <t>69-99T-281</t>
  </si>
  <si>
    <t>69-99T-282</t>
  </si>
  <si>
    <t>69-99T-284</t>
  </si>
  <si>
    <t>69-99T-285</t>
  </si>
  <si>
    <t>69-99T-286</t>
  </si>
  <si>
    <t>69-99T-287</t>
  </si>
  <si>
    <t>69-99T-288</t>
  </si>
  <si>
    <t>69-99T-289</t>
  </si>
  <si>
    <t>69-99T-290</t>
  </si>
  <si>
    <t>69-99T-291</t>
  </si>
  <si>
    <t>69-99T-292</t>
  </si>
  <si>
    <t>69-99T-293</t>
  </si>
  <si>
    <t>69-99T-294</t>
  </si>
  <si>
    <t>69-99T-295</t>
  </si>
  <si>
    <t>69-99T-296</t>
  </si>
  <si>
    <t>69-99T-297</t>
  </si>
  <si>
    <t>69-99T-298</t>
  </si>
  <si>
    <t>69-99T-299</t>
  </si>
  <si>
    <t>69-99T-300</t>
  </si>
  <si>
    <t>69-99T-301</t>
  </si>
  <si>
    <t>69-99T-302</t>
  </si>
  <si>
    <t>69-99T-303</t>
  </si>
  <si>
    <t>69-99T-304</t>
  </si>
  <si>
    <t>69-99T-305</t>
  </si>
  <si>
    <t>69-99T-306</t>
  </si>
  <si>
    <t>69-99T-308</t>
  </si>
  <si>
    <t>69-99T-310</t>
  </si>
  <si>
    <t>69-99T-311</t>
  </si>
  <si>
    <t>69-99T-312</t>
  </si>
  <si>
    <t>69-99T-314</t>
  </si>
  <si>
    <t>69-99T-315</t>
  </si>
  <si>
    <t>69-99T-316</t>
  </si>
  <si>
    <t>69-99T-317</t>
  </si>
  <si>
    <t>69-99T-319</t>
  </si>
  <si>
    <t>69-99T-320</t>
  </si>
  <si>
    <t>69-99T-322</t>
  </si>
  <si>
    <t>69-99T-324</t>
  </si>
  <si>
    <t>69-99T-325</t>
  </si>
  <si>
    <t>69-99T-326</t>
  </si>
  <si>
    <t>69-99T-327</t>
  </si>
  <si>
    <t>69-99T-328</t>
  </si>
  <si>
    <t>69-99T-329</t>
  </si>
  <si>
    <t>69-99T-330</t>
  </si>
  <si>
    <t>69-99T-331</t>
  </si>
  <si>
    <t>69-99T-332</t>
  </si>
  <si>
    <t>69-99T-334</t>
  </si>
  <si>
    <t>69-99T-335</t>
  </si>
  <si>
    <t>69-99T-338</t>
  </si>
  <si>
    <t>69-99T-341</t>
  </si>
  <si>
    <t>69-99T-343</t>
  </si>
  <si>
    <t>69-99T-344</t>
  </si>
  <si>
    <t>69-99T-345</t>
  </si>
  <si>
    <t>69-99T-346</t>
  </si>
  <si>
    <t>69-99T-347</t>
  </si>
  <si>
    <t>69-99T-349</t>
  </si>
  <si>
    <t>69-99T-350</t>
  </si>
  <si>
    <t>69-99T-351</t>
  </si>
  <si>
    <t xml:space="preserve">12115MT355A01 (-63µm) </t>
  </si>
  <si>
    <t xml:space="preserve">12115MT355A01 (-63µm) R </t>
  </si>
  <si>
    <t xml:space="preserve">12097CB014B01 (-63µm) </t>
  </si>
  <si>
    <t xml:space="preserve">12097CB033B01 (-63µm) </t>
  </si>
  <si>
    <t xml:space="preserve">12115MT234C01 (-63µm) </t>
  </si>
  <si>
    <t xml:space="preserve">12115MT236B01 (-63µm) </t>
  </si>
  <si>
    <t xml:space="preserve">12115MT263B01 (-63µm) </t>
  </si>
  <si>
    <t xml:space="preserve">12115MT270B01 (-63µm) </t>
  </si>
  <si>
    <t xml:space="preserve">12115MT278B02 (-63µm) </t>
  </si>
  <si>
    <t xml:space="preserve">12115MT311A02 (-63µm) </t>
  </si>
  <si>
    <t xml:space="preserve">12115MT318B01 (-63µm) </t>
  </si>
  <si>
    <t>Percent difference</t>
  </si>
  <si>
    <t>Geoscientific Paper GP2013-3</t>
  </si>
  <si>
    <t>Station ID</t>
  </si>
  <si>
    <r>
      <t xml:space="preserve">BR2 (&lt;63 </t>
    </r>
    <r>
      <rPr>
        <sz val="10"/>
        <rFont val="Arial"/>
        <family val="2"/>
      </rPr>
      <t>µm)</t>
    </r>
  </si>
  <si>
    <r>
      <t xml:space="preserve">Appendix 7 </t>
    </r>
    <r>
      <rPr>
        <b/>
        <sz val="14"/>
        <rFont val="Arial"/>
        <family val="2"/>
      </rPr>
      <t>–</t>
    </r>
    <r>
      <rPr>
        <b/>
        <sz val="14"/>
        <rFont val="Times New Roman"/>
        <family val="1"/>
      </rPr>
      <t xml:space="preserve"> Till-matrix (&lt;2 mm and &lt;63 μm size-fractions) carbonate data, Knee Lake area</t>
    </r>
  </si>
  <si>
    <r>
      <t>Contents:</t>
    </r>
    <r>
      <rPr>
        <sz val="11"/>
        <rFont val="Times New Roman"/>
        <family val="1"/>
      </rPr>
      <t xml:space="preserve">                                                                                                                                                                                       
</t>
    </r>
    <r>
      <rPr>
        <b/>
        <sz val="11"/>
        <rFont val="Times New Roman"/>
        <family val="1"/>
      </rPr>
      <t xml:space="preserve">Table 17: </t>
    </r>
    <r>
      <rPr>
        <sz val="11"/>
        <rFont val="Times New Roman"/>
        <family val="1"/>
      </rPr>
      <t xml:space="preserve">Till-matrix (&lt;2 mm size-fraction) carbonate content.        </t>
    </r>
    <r>
      <rPr>
        <b/>
        <sz val="11"/>
        <rFont val="Times New Roman"/>
        <family val="1"/>
      </rPr>
      <t xml:space="preserve">                                                                          Table 18: </t>
    </r>
    <r>
      <rPr>
        <sz val="11"/>
        <rFont val="Times New Roman"/>
        <family val="1"/>
      </rPr>
      <t xml:space="preserve">Till-matrix (&lt;63 µm and &lt;2 mm size-fractions) carbonate content of duplicate samples.       </t>
    </r>
    <r>
      <rPr>
        <b/>
        <sz val="11"/>
        <rFont val="Times New Roman"/>
        <family val="1"/>
      </rPr>
      <t xml:space="preserve">                                                                        Table 19: </t>
    </r>
    <r>
      <rPr>
        <sz val="11"/>
        <rFont val="Times New Roman"/>
        <family val="1"/>
      </rPr>
      <t xml:space="preserve">Till-matrix (&lt;63 μm size-fraction) carbonate content for comparison with &lt;2 mm size-fraction.
</t>
    </r>
    <r>
      <rPr>
        <b/>
        <sz val="11"/>
        <rFont val="Times New Roman"/>
        <family val="1"/>
      </rPr>
      <t xml:space="preserve">Table 20: </t>
    </r>
    <r>
      <rPr>
        <sz val="11"/>
        <rFont val="Times New Roman"/>
        <family val="1"/>
      </rPr>
      <t>Till-matrix (&lt;63 μm size-fraction) carbonate content, Operation Superior (1999</t>
    </r>
    <r>
      <rPr>
        <sz val="11"/>
        <rFont val="Arial"/>
        <family val="2"/>
      </rPr>
      <t>–</t>
    </r>
    <r>
      <rPr>
        <sz val="11"/>
        <rFont val="Times New Roman"/>
        <family val="1"/>
      </rPr>
      <t>2000).</t>
    </r>
  </si>
  <si>
    <r>
      <rPr>
        <b/>
        <sz val="10"/>
        <rFont val="Arial"/>
        <family val="2"/>
      </rPr>
      <t>Table 17:</t>
    </r>
    <r>
      <rPr>
        <sz val="10"/>
        <rFont val="Arial"/>
        <family val="2"/>
      </rPr>
      <t xml:space="preserve"> Till-matrix (&lt;2 mm size-fraction) carbonate content. </t>
    </r>
  </si>
  <si>
    <r>
      <rPr>
        <b/>
        <sz val="10"/>
        <rFont val="Arial"/>
        <family val="2"/>
      </rPr>
      <t>Table 18:</t>
    </r>
    <r>
      <rPr>
        <sz val="10"/>
        <rFont val="Arial"/>
      </rPr>
      <t xml:space="preserve"> Till-matrix (&lt;63 µm and &lt;2 mm size-fractions) carbonate content of duplicate samples. </t>
    </r>
  </si>
  <si>
    <r>
      <rPr>
        <b/>
        <sz val="10"/>
        <rFont val="Arial"/>
        <family val="2"/>
      </rPr>
      <t>Table 19:</t>
    </r>
    <r>
      <rPr>
        <sz val="10"/>
        <rFont val="Arial"/>
      </rPr>
      <t xml:space="preserve"> Till-matrix (&lt;63 μm size-fraction) carbonate content for comparison with &lt;2 mm size-fraction.</t>
    </r>
  </si>
  <si>
    <r>
      <rPr>
        <b/>
        <sz val="10"/>
        <color theme="1"/>
        <rFont val="Arial"/>
        <family val="2"/>
      </rPr>
      <t>Table 20:</t>
    </r>
    <r>
      <rPr>
        <sz val="10"/>
        <color theme="1"/>
        <rFont val="Arial"/>
        <family val="2"/>
      </rPr>
      <t xml:space="preserve"> Till-matrix (&lt;63 μm size-fraction) carbonate content, Operation Superior (1999–2000).</t>
    </r>
  </si>
  <si>
    <t>Sample no.</t>
  </si>
  <si>
    <t>Calcite (wt %)</t>
  </si>
  <si>
    <t>Dolomite (wt %)</t>
  </si>
  <si>
    <r>
      <t>Total carbonate (CO</t>
    </r>
    <r>
      <rPr>
        <b/>
        <vertAlign val="subscript"/>
        <sz val="10"/>
        <rFont val="Arial"/>
        <family val="2"/>
      </rPr>
      <t>3</t>
    </r>
    <r>
      <rPr>
        <b/>
        <sz val="10"/>
        <rFont val="Arial"/>
        <family val="2"/>
      </rPr>
      <t>; wt %)</t>
    </r>
  </si>
  <si>
    <r>
      <t>Total carbonate
(CO</t>
    </r>
    <r>
      <rPr>
        <b/>
        <vertAlign val="subscript"/>
        <sz val="10"/>
        <rFont val="Arial"/>
        <family val="2"/>
      </rPr>
      <t>3</t>
    </r>
    <r>
      <rPr>
        <b/>
        <sz val="10"/>
        <rFont val="Arial"/>
        <family val="2"/>
      </rPr>
      <t xml:space="preserve">; wt %)
&lt;63 </t>
    </r>
    <r>
      <rPr>
        <b/>
        <sz val="10"/>
        <rFont val="Symbol"/>
        <family val="5"/>
        <charset val="2"/>
      </rPr>
      <t>m</t>
    </r>
    <r>
      <rPr>
        <b/>
        <sz val="10"/>
        <rFont val="Arial"/>
        <family val="2"/>
      </rPr>
      <t>m equivalency</t>
    </r>
  </si>
  <si>
    <t xml:space="preserve">Calcite (wt. %) </t>
  </si>
  <si>
    <t>Dolomite (wt. %)</t>
  </si>
  <si>
    <t>Dolomite (%)</t>
  </si>
  <si>
    <t>Calcite
(%)</t>
  </si>
  <si>
    <t>Total carbonate
(%)</t>
  </si>
  <si>
    <t>Total carbonate (%)</t>
  </si>
  <si>
    <t>Dolomite
(%)</t>
  </si>
  <si>
    <t xml:space="preserve">Calcite
(%) </t>
  </si>
</sst>
</file>

<file path=xl/styles.xml><?xml version="1.0" encoding="utf-8"?>
<styleSheet xmlns="http://schemas.openxmlformats.org/spreadsheetml/2006/main">
  <numFmts count="1">
    <numFmt numFmtId="164" formatCode="0.0"/>
  </numFmts>
  <fonts count="37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Geneva"/>
    </font>
    <font>
      <b/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vertAlign val="subscript"/>
      <sz val="10"/>
      <name val="Arial"/>
      <family val="2"/>
    </font>
    <font>
      <b/>
      <sz val="10"/>
      <name val="Symbol"/>
      <family val="5"/>
      <charset val="2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4">
    <xf numFmtId="0" fontId="0" fillId="0" borderId="0"/>
    <xf numFmtId="0" fontId="7" fillId="0" borderId="0"/>
    <xf numFmtId="0" fontId="15" fillId="0" borderId="0" applyNumberFormat="0" applyFill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6" applyNumberFormat="0" applyAlignment="0" applyProtection="0"/>
    <xf numFmtId="0" fontId="23" fillId="7" borderId="7" applyNumberFormat="0" applyAlignment="0" applyProtection="0"/>
    <xf numFmtId="0" fontId="24" fillId="7" borderId="6" applyNumberFormat="0" applyAlignment="0" applyProtection="0"/>
    <xf numFmtId="0" fontId="25" fillId="0" borderId="8" applyNumberFormat="0" applyFill="0" applyAlignment="0" applyProtection="0"/>
    <xf numFmtId="0" fontId="26" fillId="8" borderId="9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1" applyNumberFormat="0" applyFill="0" applyAlignment="0" applyProtection="0"/>
    <xf numFmtId="0" fontId="3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0" fillId="33" borderId="0" applyNumberFormat="0" applyBorder="0" applyAlignment="0" applyProtection="0"/>
    <xf numFmtId="0" fontId="4" fillId="0" borderId="0"/>
    <xf numFmtId="0" fontId="4" fillId="9" borderId="10" applyNumberFormat="0" applyFont="0" applyAlignment="0" applyProtection="0"/>
  </cellStyleXfs>
  <cellXfs count="77">
    <xf numFmtId="0" fontId="0" fillId="0" borderId="0" xfId="0"/>
    <xf numFmtId="0" fontId="8" fillId="2" borderId="1" xfId="1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 wrapText="1"/>
    </xf>
    <xf numFmtId="0" fontId="8" fillId="2" borderId="2" xfId="1" applyFont="1" applyFill="1" applyBorder="1" applyAlignment="1">
      <alignment vertical="top" wrapText="1"/>
    </xf>
    <xf numFmtId="0" fontId="9" fillId="2" borderId="2" xfId="1" applyFont="1" applyFill="1" applyBorder="1" applyAlignment="1">
      <alignment vertical="top" wrapText="1"/>
    </xf>
    <xf numFmtId="0" fontId="11" fillId="0" borderId="2" xfId="1" applyFont="1" applyFill="1" applyBorder="1" applyAlignment="1">
      <alignment vertical="top" wrapText="1"/>
    </xf>
    <xf numFmtId="1" fontId="12" fillId="0" borderId="0" xfId="0" applyNumberFormat="1" applyFont="1" applyFill="1" applyBorder="1" applyAlignment="1">
      <alignment horizontal="center"/>
    </xf>
    <xf numFmtId="0" fontId="5" fillId="0" borderId="0" xfId="0" applyNumberFormat="1" applyFont="1" applyAlignment="1" applyProtection="1">
      <alignment horizontal="center"/>
      <protection locked="0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4" fillId="0" borderId="0" xfId="0" applyNumberFormat="1" applyFont="1" applyAlignment="1" applyProtection="1">
      <alignment horizontal="center" vertical="center"/>
      <protection locked="0"/>
    </xf>
    <xf numFmtId="0" fontId="14" fillId="0" borderId="0" xfId="0" applyNumberFormat="1" applyFont="1" applyFill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NumberFormat="1" applyFill="1" applyAlignment="1" applyProtection="1">
      <alignment horizontal="center" vertical="center"/>
      <protection locked="0"/>
    </xf>
    <xf numFmtId="0" fontId="5" fillId="0" borderId="0" xfId="0" applyNumberFormat="1" applyFont="1" applyFill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center" vertical="center" wrapText="1"/>
    </xf>
    <xf numFmtId="1" fontId="13" fillId="0" borderId="0" xfId="0" applyNumberFormat="1" applyFont="1" applyFill="1" applyAlignment="1">
      <alignment horizontal="center" vertical="center" wrapText="1"/>
    </xf>
    <xf numFmtId="1" fontId="13" fillId="0" borderId="0" xfId="0" applyNumberFormat="1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/>
    <xf numFmtId="0" fontId="5" fillId="0" borderId="0" xfId="0" applyNumberFormat="1" applyFont="1" applyAlignment="1" applyProtection="1">
      <alignment horizontal="center" vertical="center"/>
      <protection locked="0"/>
    </xf>
    <xf numFmtId="2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Alignment="1" applyProtection="1">
      <alignment horizontal="left" vertical="center"/>
      <protection locked="0"/>
    </xf>
    <xf numFmtId="0" fontId="5" fillId="0" borderId="0" xfId="0" applyNumberFormat="1" applyFont="1" applyAlignment="1" applyProtection="1">
      <alignment horizontal="left"/>
      <protection locked="0"/>
    </xf>
    <xf numFmtId="0" fontId="0" fillId="0" borderId="14" xfId="0" applyFill="1" applyBorder="1" applyAlignment="1">
      <alignment horizontal="center" vertical="center"/>
    </xf>
    <xf numFmtId="2" fontId="0" fillId="0" borderId="14" xfId="0" applyNumberFormat="1" applyBorder="1"/>
    <xf numFmtId="0" fontId="0" fillId="0" borderId="0" xfId="0" applyFill="1" applyAlignment="1">
      <alignment horizontal="left" vertical="center"/>
    </xf>
    <xf numFmtId="1" fontId="6" fillId="0" borderId="12" xfId="0" applyNumberFormat="1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center" vertical="center" wrapText="1"/>
    </xf>
    <xf numFmtId="1" fontId="34" fillId="0" borderId="12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1" fontId="3" fillId="0" borderId="0" xfId="42" applyNumberFormat="1" applyFont="1" applyBorder="1"/>
    <xf numFmtId="1" fontId="3" fillId="0" borderId="0" xfId="42" applyNumberFormat="1" applyFont="1" applyBorder="1" applyAlignment="1">
      <alignment horizontal="center" vertical="center"/>
    </xf>
    <xf numFmtId="2" fontId="3" fillId="0" borderId="0" xfId="42" applyNumberFormat="1" applyFont="1" applyBorder="1" applyAlignment="1">
      <alignment horizontal="center" vertical="center"/>
    </xf>
    <xf numFmtId="1" fontId="3" fillId="0" borderId="14" xfId="42" applyNumberFormat="1" applyFont="1" applyBorder="1"/>
    <xf numFmtId="1" fontId="3" fillId="0" borderId="14" xfId="42" applyNumberFormat="1" applyFont="1" applyBorder="1" applyAlignment="1">
      <alignment horizontal="center" vertical="center"/>
    </xf>
    <xf numFmtId="2" fontId="3" fillId="0" borderId="14" xfId="42" applyNumberFormat="1" applyFont="1" applyBorder="1" applyAlignment="1">
      <alignment horizontal="center" vertical="center"/>
    </xf>
    <xf numFmtId="0" fontId="14" fillId="0" borderId="0" xfId="0" applyNumberFormat="1" applyFont="1" applyAlignment="1" applyProtection="1">
      <alignment horizontal="left" vertical="center"/>
      <protection locked="0"/>
    </xf>
    <xf numFmtId="0" fontId="5" fillId="0" borderId="0" xfId="0" applyNumberFormat="1" applyFont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14" fillId="0" borderId="0" xfId="0" applyNumberFormat="1" applyFont="1" applyFill="1" applyAlignment="1" applyProtection="1">
      <alignment horizontal="left" vertical="center"/>
      <protection locked="0"/>
    </xf>
    <xf numFmtId="0" fontId="5" fillId="0" borderId="0" xfId="0" applyNumberFormat="1" applyFont="1" applyBorder="1" applyAlignment="1" applyProtection="1">
      <alignment horizontal="center"/>
      <protection locked="0"/>
    </xf>
    <xf numFmtId="2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5" fillId="0" borderId="14" xfId="0" applyNumberFormat="1" applyFont="1" applyBorder="1" applyAlignment="1" applyProtection="1">
      <alignment horizontal="center"/>
      <protection locked="0"/>
    </xf>
    <xf numFmtId="2" fontId="3" fillId="0" borderId="14" xfId="0" applyNumberFormat="1" applyFont="1" applyBorder="1" applyAlignment="1">
      <alignment horizontal="center"/>
    </xf>
    <xf numFmtId="2" fontId="5" fillId="0" borderId="14" xfId="0" applyNumberFormat="1" applyFont="1" applyFill="1" applyBorder="1" applyAlignment="1">
      <alignment horizontal="center"/>
    </xf>
    <xf numFmtId="0" fontId="5" fillId="0" borderId="0" xfId="0" applyNumberFormat="1" applyFont="1" applyBorder="1" applyAlignment="1" applyProtection="1">
      <alignment horizontal="left"/>
      <protection locked="0"/>
    </xf>
    <xf numFmtId="0" fontId="5" fillId="0" borderId="14" xfId="0" applyNumberFormat="1" applyFont="1" applyBorder="1" applyAlignment="1" applyProtection="1">
      <alignment horizontal="left"/>
      <protection locked="0"/>
    </xf>
    <xf numFmtId="0" fontId="5" fillId="0" borderId="14" xfId="0" applyNumberFormat="1" applyFont="1" applyBorder="1" applyAlignment="1" applyProtection="1">
      <alignment horizontal="left" vertical="center"/>
      <protection locked="0"/>
    </xf>
    <xf numFmtId="0" fontId="0" fillId="0" borderId="14" xfId="0" applyNumberFormat="1" applyFill="1" applyBorder="1" applyAlignment="1" applyProtection="1">
      <alignment horizontal="center" vertical="center"/>
      <protection locked="0"/>
    </xf>
    <xf numFmtId="0" fontId="5" fillId="0" borderId="1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5" fillId="0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2" fontId="6" fillId="0" borderId="13" xfId="0" applyNumberFormat="1" applyFont="1" applyBorder="1" applyAlignment="1" applyProtection="1">
      <alignment horizontal="center" vertical="center" wrapText="1"/>
      <protection locked="0"/>
    </xf>
    <xf numFmtId="2" fontId="6" fillId="0" borderId="14" xfId="0" applyNumberFormat="1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1" fontId="6" fillId="0" borderId="13" xfId="0" applyNumberFormat="1" applyFont="1" applyFill="1" applyBorder="1" applyAlignment="1">
      <alignment horizontal="center" vertical="center" wrapText="1"/>
    </xf>
    <xf numFmtId="1" fontId="6" fillId="0" borderId="14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164" fontId="6" fillId="0" borderId="13" xfId="0" applyNumberFormat="1" applyFont="1" applyBorder="1" applyAlignment="1" applyProtection="1">
      <alignment horizontal="center" vertical="center" wrapText="1"/>
      <protection locked="0"/>
    </xf>
    <xf numFmtId="164" fontId="6" fillId="0" borderId="14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top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Fill="1" applyBorder="1" applyAlignment="1" applyProtection="1">
      <alignment horizontal="center" vertical="center" wrapText="1"/>
      <protection locked="0"/>
    </xf>
    <xf numFmtId="164" fontId="6" fillId="0" borderId="13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Fill="1" applyBorder="1" applyAlignment="1">
      <alignment horizontal="left" vertical="top" wrapText="1"/>
    </xf>
    <xf numFmtId="0" fontId="0" fillId="0" borderId="14" xfId="0" applyBorder="1" applyAlignment="1">
      <alignment vertical="top" wrapText="1"/>
    </xf>
    <xf numFmtId="2" fontId="6" fillId="0" borderId="13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0" xfId="0" applyNumberFormat="1" applyFont="1" applyFill="1" applyAlignment="1">
      <alignment horizontal="left" vertical="top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2"/>
    <cellStyle name="Note 2" xfId="43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6"/>
  <sheetViews>
    <sheetView tabSelected="1" workbookViewId="0"/>
  </sheetViews>
  <sheetFormatPr defaultRowHeight="12.75"/>
  <cols>
    <col min="1" max="1" width="99.7109375" customWidth="1"/>
  </cols>
  <sheetData>
    <row r="1" spans="1:1" ht="15.75">
      <c r="A1" s="1" t="s">
        <v>0</v>
      </c>
    </row>
    <row r="2" spans="1:1" ht="15.75">
      <c r="A2" s="2" t="s">
        <v>701</v>
      </c>
    </row>
    <row r="3" spans="1:1" ht="14.1" customHeight="1">
      <c r="A3" s="3"/>
    </row>
    <row r="4" spans="1:1" ht="37.5">
      <c r="A4" s="4" t="s">
        <v>704</v>
      </c>
    </row>
    <row r="5" spans="1:1" ht="14.1" customHeight="1">
      <c r="A5" s="4"/>
    </row>
    <row r="6" spans="1:1" ht="95.25" customHeight="1">
      <c r="A6" s="5" t="s">
        <v>705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5"/>
  <sheetViews>
    <sheetView workbookViewId="0">
      <selection sqref="A1:H1"/>
    </sheetView>
  </sheetViews>
  <sheetFormatPr defaultRowHeight="12.75"/>
  <cols>
    <col min="1" max="1" width="23.28515625" style="8" customWidth="1"/>
    <col min="2" max="3" width="12.7109375" style="6"/>
    <col min="4" max="4" width="10.7109375" style="8" customWidth="1"/>
    <col min="5" max="5" width="11.42578125" style="8" customWidth="1"/>
    <col min="6" max="6" width="10.7109375" style="8" customWidth="1"/>
    <col min="7" max="7" width="20.28515625" style="23" customWidth="1"/>
    <col min="8" max="16384" width="9.140625" style="8"/>
  </cols>
  <sheetData>
    <row r="1" spans="1:8" ht="18" customHeight="1">
      <c r="A1" s="55" t="s">
        <v>706</v>
      </c>
      <c r="B1" s="56"/>
      <c r="C1" s="56"/>
      <c r="D1" s="56"/>
      <c r="E1" s="56"/>
      <c r="F1" s="56"/>
      <c r="G1" s="56"/>
      <c r="H1" s="56"/>
    </row>
    <row r="2" spans="1:8" ht="16.5" customHeight="1">
      <c r="A2" s="63" t="s">
        <v>710</v>
      </c>
      <c r="B2" s="61" t="s">
        <v>1</v>
      </c>
      <c r="C2" s="61" t="s">
        <v>2</v>
      </c>
      <c r="D2" s="65" t="s">
        <v>711</v>
      </c>
      <c r="E2" s="65" t="s">
        <v>712</v>
      </c>
      <c r="F2" s="59" t="s">
        <v>713</v>
      </c>
      <c r="G2" s="57" t="s">
        <v>714</v>
      </c>
    </row>
    <row r="3" spans="1:8" ht="26.25" customHeight="1">
      <c r="A3" s="64"/>
      <c r="B3" s="62"/>
      <c r="C3" s="62"/>
      <c r="D3" s="66"/>
      <c r="E3" s="66"/>
      <c r="F3" s="60"/>
      <c r="G3" s="58"/>
    </row>
    <row r="4" spans="1:8">
      <c r="A4" s="49" t="s">
        <v>23</v>
      </c>
      <c r="B4" s="44">
        <v>55.237855879999998</v>
      </c>
      <c r="C4" s="44">
        <v>-94.976051499999997</v>
      </c>
      <c r="D4" s="43">
        <v>13.83</v>
      </c>
      <c r="E4" s="43">
        <v>22.38</v>
      </c>
      <c r="F4" s="43">
        <v>36.21</v>
      </c>
      <c r="G4" s="23">
        <f>F4*0.25+F4</f>
        <v>45.262500000000003</v>
      </c>
    </row>
    <row r="5" spans="1:8">
      <c r="A5" s="49" t="s">
        <v>24</v>
      </c>
      <c r="B5" s="44">
        <v>55.240889199999998</v>
      </c>
      <c r="C5" s="44">
        <v>-94.893461520000002</v>
      </c>
      <c r="D5" s="43">
        <v>15.27</v>
      </c>
      <c r="E5" s="43">
        <v>17.37</v>
      </c>
      <c r="F5" s="43">
        <v>32.64</v>
      </c>
      <c r="G5" s="23">
        <f t="shared" ref="G5:G66" si="0">F5*0.25+F5</f>
        <v>40.799999999999997</v>
      </c>
    </row>
    <row r="6" spans="1:8">
      <c r="A6" s="49" t="s">
        <v>25</v>
      </c>
      <c r="B6" s="44">
        <v>55.193597490000002</v>
      </c>
      <c r="C6" s="44">
        <v>-94.346275050000003</v>
      </c>
      <c r="D6" s="43">
        <v>13</v>
      </c>
      <c r="E6" s="43">
        <v>19.95</v>
      </c>
      <c r="F6" s="43">
        <v>32.950000000000003</v>
      </c>
      <c r="G6" s="23">
        <f t="shared" si="0"/>
        <v>41.1875</v>
      </c>
    </row>
    <row r="7" spans="1:8">
      <c r="A7" s="49" t="s">
        <v>27</v>
      </c>
      <c r="B7" s="44">
        <v>55.182512490000001</v>
      </c>
      <c r="C7" s="44">
        <v>-94.373151710000002</v>
      </c>
      <c r="D7" s="43">
        <v>16.149999999999999</v>
      </c>
      <c r="E7" s="43">
        <v>27.76</v>
      </c>
      <c r="F7" s="43">
        <v>43.91</v>
      </c>
      <c r="G7" s="23">
        <f t="shared" si="0"/>
        <v>54.887499999999996</v>
      </c>
    </row>
    <row r="8" spans="1:8">
      <c r="A8" s="49" t="s">
        <v>28</v>
      </c>
      <c r="B8" s="44">
        <v>55.165702500000002</v>
      </c>
      <c r="C8" s="44">
        <v>-94.430691699999997</v>
      </c>
      <c r="D8" s="43">
        <v>11.95</v>
      </c>
      <c r="E8" s="43">
        <v>20.63</v>
      </c>
      <c r="F8" s="43">
        <v>32.58</v>
      </c>
      <c r="G8" s="23">
        <f t="shared" si="0"/>
        <v>40.724999999999994</v>
      </c>
    </row>
    <row r="9" spans="1:8">
      <c r="A9" s="49" t="s">
        <v>29</v>
      </c>
      <c r="B9" s="44">
        <v>55.076392519999999</v>
      </c>
      <c r="C9" s="44">
        <v>-94.54593002</v>
      </c>
      <c r="D9" s="43">
        <v>5.13</v>
      </c>
      <c r="E9" s="43">
        <v>10.24</v>
      </c>
      <c r="F9" s="43">
        <v>15.37</v>
      </c>
      <c r="G9" s="23">
        <f t="shared" si="0"/>
        <v>19.212499999999999</v>
      </c>
    </row>
    <row r="10" spans="1:8">
      <c r="A10" s="49" t="s">
        <v>30</v>
      </c>
      <c r="B10" s="44">
        <v>55.082875860000001</v>
      </c>
      <c r="C10" s="44">
        <v>-94.670123309999994</v>
      </c>
      <c r="D10" s="43">
        <v>-0.17</v>
      </c>
      <c r="E10" s="43">
        <v>1.74</v>
      </c>
      <c r="F10" s="43">
        <v>1.57</v>
      </c>
      <c r="G10" s="23">
        <f t="shared" si="0"/>
        <v>1.9625000000000001</v>
      </c>
    </row>
    <row r="11" spans="1:8">
      <c r="A11" s="49" t="s">
        <v>31</v>
      </c>
      <c r="B11" s="44">
        <v>55.013835880000002</v>
      </c>
      <c r="C11" s="44">
        <v>-94.738476640000002</v>
      </c>
      <c r="D11" s="43">
        <v>20.72</v>
      </c>
      <c r="E11" s="43">
        <v>26.24</v>
      </c>
      <c r="F11" s="43">
        <v>46.96</v>
      </c>
      <c r="G11" s="23">
        <f t="shared" si="0"/>
        <v>58.7</v>
      </c>
    </row>
    <row r="12" spans="1:8">
      <c r="A12" s="49" t="s">
        <v>32</v>
      </c>
      <c r="B12" s="44">
        <v>55.007927539999997</v>
      </c>
      <c r="C12" s="44">
        <v>-94.693929990000001</v>
      </c>
      <c r="D12" s="43">
        <v>17.78</v>
      </c>
      <c r="E12" s="43">
        <v>28.9</v>
      </c>
      <c r="F12" s="43">
        <v>46.68</v>
      </c>
      <c r="G12" s="23">
        <f t="shared" si="0"/>
        <v>58.35</v>
      </c>
    </row>
    <row r="13" spans="1:8">
      <c r="A13" s="49" t="s">
        <v>34</v>
      </c>
      <c r="B13" s="44">
        <v>54.976229279999998</v>
      </c>
      <c r="C13" s="44">
        <v>-95.472163080000001</v>
      </c>
      <c r="D13" s="43">
        <v>10.98</v>
      </c>
      <c r="E13" s="43">
        <v>13.96</v>
      </c>
      <c r="F13" s="43">
        <v>24.94</v>
      </c>
      <c r="G13" s="23">
        <f t="shared" si="0"/>
        <v>31.175000000000001</v>
      </c>
    </row>
    <row r="14" spans="1:8">
      <c r="A14" s="49" t="s">
        <v>35</v>
      </c>
      <c r="B14" s="44">
        <v>54.801077630000002</v>
      </c>
      <c r="C14" s="44">
        <v>-95.462739790000001</v>
      </c>
      <c r="D14" s="43">
        <v>17.78</v>
      </c>
      <c r="E14" s="43">
        <v>28.44</v>
      </c>
      <c r="F14" s="43">
        <v>46.22</v>
      </c>
      <c r="G14" s="23">
        <f t="shared" si="0"/>
        <v>57.774999999999999</v>
      </c>
    </row>
    <row r="15" spans="1:8">
      <c r="A15" s="49" t="s">
        <v>36</v>
      </c>
      <c r="B15" s="44">
        <v>54.812247620000001</v>
      </c>
      <c r="C15" s="44">
        <v>-95.397318150000004</v>
      </c>
      <c r="D15" s="43">
        <v>17.420000000000002</v>
      </c>
      <c r="E15" s="43">
        <v>18.510000000000002</v>
      </c>
      <c r="F15" s="43">
        <v>35.93</v>
      </c>
      <c r="G15" s="23">
        <f t="shared" si="0"/>
        <v>44.912500000000001</v>
      </c>
    </row>
    <row r="16" spans="1:8">
      <c r="A16" s="49" t="s">
        <v>37</v>
      </c>
      <c r="B16" s="44">
        <v>54.79403928</v>
      </c>
      <c r="C16" s="44">
        <v>-95.279564859999994</v>
      </c>
      <c r="D16" s="43">
        <v>16.86</v>
      </c>
      <c r="E16" s="43">
        <v>27.84</v>
      </c>
      <c r="F16" s="43">
        <v>44.7</v>
      </c>
      <c r="G16" s="23">
        <f t="shared" si="0"/>
        <v>55.875</v>
      </c>
    </row>
    <row r="17" spans="1:7">
      <c r="A17" s="49" t="s">
        <v>38</v>
      </c>
      <c r="B17" s="44">
        <v>54.95145754</v>
      </c>
      <c r="C17" s="44">
        <v>-94.620510030000005</v>
      </c>
      <c r="D17" s="43">
        <v>17.47</v>
      </c>
      <c r="E17" s="43">
        <v>18.43</v>
      </c>
      <c r="F17" s="43">
        <v>35.9</v>
      </c>
      <c r="G17" s="23">
        <f t="shared" si="0"/>
        <v>44.875</v>
      </c>
    </row>
    <row r="18" spans="1:7">
      <c r="A18" s="49" t="s">
        <v>39</v>
      </c>
      <c r="B18" s="44">
        <v>54.93857087</v>
      </c>
      <c r="C18" s="44">
        <v>-94.562066709999996</v>
      </c>
      <c r="D18" s="43">
        <v>19.920000000000002</v>
      </c>
      <c r="E18" s="43">
        <v>18.510000000000002</v>
      </c>
      <c r="F18" s="43">
        <v>38.43</v>
      </c>
      <c r="G18" s="23">
        <f t="shared" si="0"/>
        <v>48.037500000000001</v>
      </c>
    </row>
    <row r="19" spans="1:7">
      <c r="A19" s="49" t="s">
        <v>41</v>
      </c>
      <c r="B19" s="44">
        <v>54.912364199999999</v>
      </c>
      <c r="C19" s="44">
        <v>-94.542615060000003</v>
      </c>
      <c r="D19" s="43">
        <v>15.59</v>
      </c>
      <c r="E19" s="43">
        <v>17.75</v>
      </c>
      <c r="F19" s="43">
        <v>33.340000000000003</v>
      </c>
      <c r="G19" s="23">
        <f t="shared" si="0"/>
        <v>41.675000000000004</v>
      </c>
    </row>
    <row r="20" spans="1:7">
      <c r="A20" s="49" t="s">
        <v>42</v>
      </c>
      <c r="B20" s="44">
        <v>54.919249209999997</v>
      </c>
      <c r="C20" s="44">
        <v>-94.606800039999996</v>
      </c>
      <c r="D20" s="43">
        <v>18.04</v>
      </c>
      <c r="E20" s="43">
        <v>17.829999999999998</v>
      </c>
      <c r="F20" s="43">
        <v>35.869999999999997</v>
      </c>
      <c r="G20" s="23">
        <f t="shared" si="0"/>
        <v>44.837499999999999</v>
      </c>
    </row>
    <row r="21" spans="1:7">
      <c r="A21" s="49" t="s">
        <v>43</v>
      </c>
      <c r="B21" s="44">
        <v>54.895550880000002</v>
      </c>
      <c r="C21" s="44">
        <v>-94.666095029999994</v>
      </c>
      <c r="D21" s="43">
        <v>15.19</v>
      </c>
      <c r="E21" s="43">
        <v>14.26</v>
      </c>
      <c r="F21" s="43">
        <v>29.45</v>
      </c>
      <c r="G21" s="23">
        <f t="shared" si="0"/>
        <v>36.8125</v>
      </c>
    </row>
    <row r="22" spans="1:7">
      <c r="A22" s="49" t="s">
        <v>44</v>
      </c>
      <c r="B22" s="44">
        <v>54.87133</v>
      </c>
      <c r="C22" s="44">
        <v>-94.530659999999997</v>
      </c>
      <c r="D22" s="43">
        <v>16.52</v>
      </c>
      <c r="E22" s="43">
        <v>20.18</v>
      </c>
      <c r="F22" s="43">
        <v>36.700000000000003</v>
      </c>
      <c r="G22" s="23">
        <f t="shared" si="0"/>
        <v>45.875</v>
      </c>
    </row>
    <row r="23" spans="1:7">
      <c r="A23" s="49" t="s">
        <v>45</v>
      </c>
      <c r="B23" s="44">
        <v>55.10869417</v>
      </c>
      <c r="C23" s="44">
        <v>-94.445000039999996</v>
      </c>
      <c r="D23" s="43">
        <v>-0.92</v>
      </c>
      <c r="E23" s="43">
        <v>2.65</v>
      </c>
      <c r="F23" s="43">
        <v>1.73</v>
      </c>
      <c r="G23" s="23">
        <f t="shared" si="0"/>
        <v>2.1625000000000001</v>
      </c>
    </row>
    <row r="24" spans="1:7">
      <c r="A24" s="49" t="s">
        <v>46</v>
      </c>
      <c r="B24" s="44">
        <v>55.086922510000001</v>
      </c>
      <c r="C24" s="44">
        <v>-94.469348370000006</v>
      </c>
      <c r="D24" s="43">
        <v>17.440000000000001</v>
      </c>
      <c r="E24" s="43">
        <v>20.329999999999998</v>
      </c>
      <c r="F24" s="43">
        <v>37.770000000000003</v>
      </c>
      <c r="G24" s="23">
        <f t="shared" si="0"/>
        <v>47.212500000000006</v>
      </c>
    </row>
    <row r="25" spans="1:7">
      <c r="A25" s="49" t="s">
        <v>47</v>
      </c>
      <c r="B25" s="44">
        <v>55.145354159999997</v>
      </c>
      <c r="C25" s="44">
        <v>-94.333276729999994</v>
      </c>
      <c r="D25" s="43">
        <v>13.35</v>
      </c>
      <c r="E25" s="43">
        <v>20.86</v>
      </c>
      <c r="F25" s="43">
        <v>34.21</v>
      </c>
      <c r="G25" s="23">
        <f t="shared" si="0"/>
        <v>42.762500000000003</v>
      </c>
    </row>
    <row r="26" spans="1:7">
      <c r="A26" s="49" t="s">
        <v>48</v>
      </c>
      <c r="B26" s="44">
        <v>55.105442500000002</v>
      </c>
      <c r="C26" s="44">
        <v>-94.343613410000003</v>
      </c>
      <c r="D26" s="43">
        <v>14.34</v>
      </c>
      <c r="E26" s="43">
        <v>14.49</v>
      </c>
      <c r="F26" s="43">
        <v>28.83</v>
      </c>
      <c r="G26" s="23">
        <f t="shared" si="0"/>
        <v>36.037499999999994</v>
      </c>
    </row>
    <row r="27" spans="1:7">
      <c r="A27" s="49" t="s">
        <v>49</v>
      </c>
      <c r="B27" s="44">
        <v>54.821070929999998</v>
      </c>
      <c r="C27" s="44">
        <v>-95.094094909999995</v>
      </c>
      <c r="D27" s="43">
        <v>-0.67</v>
      </c>
      <c r="E27" s="43">
        <v>1.97</v>
      </c>
      <c r="F27" s="43">
        <v>1.3</v>
      </c>
      <c r="G27" s="23">
        <f t="shared" si="0"/>
        <v>1.625</v>
      </c>
    </row>
    <row r="28" spans="1:7">
      <c r="A28" s="49" t="s">
        <v>50</v>
      </c>
      <c r="B28" s="44">
        <v>54.821070929999998</v>
      </c>
      <c r="C28" s="44">
        <v>-95.094094909999995</v>
      </c>
      <c r="D28" s="43">
        <v>8.69</v>
      </c>
      <c r="E28" s="43">
        <v>19.420000000000002</v>
      </c>
      <c r="F28" s="43">
        <v>28.11</v>
      </c>
      <c r="G28" s="23">
        <f t="shared" si="0"/>
        <v>35.137500000000003</v>
      </c>
    </row>
    <row r="29" spans="1:7">
      <c r="A29" s="49" t="s">
        <v>51</v>
      </c>
      <c r="B29" s="45">
        <v>55.241754149999998</v>
      </c>
      <c r="C29" s="45">
        <v>-94.328656710000004</v>
      </c>
      <c r="D29" s="43">
        <v>9.52</v>
      </c>
      <c r="E29" s="43">
        <v>18.809999999999999</v>
      </c>
      <c r="F29" s="43">
        <v>28.33</v>
      </c>
      <c r="G29" s="23">
        <f t="shared" si="0"/>
        <v>35.412499999999994</v>
      </c>
    </row>
    <row r="30" spans="1:7">
      <c r="A30" s="49" t="s">
        <v>52</v>
      </c>
      <c r="B30" s="45">
        <v>55.252882470000003</v>
      </c>
      <c r="C30" s="45">
        <v>-94.166348420000006</v>
      </c>
      <c r="D30" s="43">
        <v>14.81</v>
      </c>
      <c r="E30" s="43">
        <v>26.09</v>
      </c>
      <c r="F30" s="43">
        <v>40.9</v>
      </c>
      <c r="G30" s="23">
        <f t="shared" si="0"/>
        <v>51.125</v>
      </c>
    </row>
    <row r="31" spans="1:7">
      <c r="A31" s="49" t="s">
        <v>54</v>
      </c>
      <c r="B31" s="45">
        <v>55.22334</v>
      </c>
      <c r="C31" s="45">
        <v>-94.2316</v>
      </c>
      <c r="D31" s="43">
        <v>6.45</v>
      </c>
      <c r="E31" s="43">
        <v>19.95</v>
      </c>
      <c r="F31" s="43">
        <v>26.4</v>
      </c>
      <c r="G31" s="23">
        <f t="shared" si="0"/>
        <v>33</v>
      </c>
    </row>
    <row r="32" spans="1:7">
      <c r="A32" s="49" t="s">
        <v>55</v>
      </c>
      <c r="B32" s="45">
        <v>55.199260000000002</v>
      </c>
      <c r="C32" s="45">
        <v>-94.271320000000003</v>
      </c>
      <c r="D32" s="43">
        <v>14.15</v>
      </c>
      <c r="E32" s="43">
        <v>21.31</v>
      </c>
      <c r="F32" s="43">
        <v>35.46</v>
      </c>
      <c r="G32" s="23">
        <f t="shared" si="0"/>
        <v>44.325000000000003</v>
      </c>
    </row>
    <row r="33" spans="1:7">
      <c r="A33" s="49" t="s">
        <v>56</v>
      </c>
      <c r="B33" s="45">
        <v>55.19265</v>
      </c>
      <c r="C33" s="45">
        <v>-94.236230000000006</v>
      </c>
      <c r="D33" s="43">
        <v>2.4300000000000002</v>
      </c>
      <c r="E33" s="43">
        <v>17.37</v>
      </c>
      <c r="F33" s="43">
        <v>19.8</v>
      </c>
      <c r="G33" s="23">
        <f t="shared" si="0"/>
        <v>24.75</v>
      </c>
    </row>
    <row r="34" spans="1:7">
      <c r="A34" s="49" t="s">
        <v>57</v>
      </c>
      <c r="B34" s="45">
        <v>55.19116914</v>
      </c>
      <c r="C34" s="45">
        <v>-94.194578430000007</v>
      </c>
      <c r="D34" s="43">
        <v>15.82</v>
      </c>
      <c r="E34" s="43">
        <v>21.01</v>
      </c>
      <c r="F34" s="43">
        <v>36.83</v>
      </c>
      <c r="G34" s="23">
        <f t="shared" si="0"/>
        <v>46.037499999999994</v>
      </c>
    </row>
    <row r="35" spans="1:7">
      <c r="A35" s="49" t="s">
        <v>58</v>
      </c>
      <c r="B35" s="44">
        <v>55.06607751</v>
      </c>
      <c r="C35" s="44">
        <v>-94.410430059999996</v>
      </c>
      <c r="D35" s="43">
        <v>3.1</v>
      </c>
      <c r="E35" s="43">
        <v>9.1</v>
      </c>
      <c r="F35" s="43">
        <v>12.2</v>
      </c>
      <c r="G35" s="23">
        <f t="shared" si="0"/>
        <v>15.25</v>
      </c>
    </row>
    <row r="36" spans="1:7">
      <c r="A36" s="49" t="s">
        <v>59</v>
      </c>
      <c r="B36" s="44">
        <v>55.066990830000002</v>
      </c>
      <c r="C36" s="44">
        <v>-94.318921759999995</v>
      </c>
      <c r="D36" s="43">
        <v>13.37</v>
      </c>
      <c r="E36" s="43">
        <v>22.3</v>
      </c>
      <c r="F36" s="43">
        <v>35.67</v>
      </c>
      <c r="G36" s="23">
        <f t="shared" si="0"/>
        <v>44.587500000000006</v>
      </c>
    </row>
    <row r="37" spans="1:7">
      <c r="A37" s="49" t="s">
        <v>60</v>
      </c>
      <c r="B37" s="44">
        <v>55.008807500000003</v>
      </c>
      <c r="C37" s="44">
        <v>-94.248275129999996</v>
      </c>
      <c r="D37" s="43">
        <v>-0.5</v>
      </c>
      <c r="E37" s="43">
        <v>1.9</v>
      </c>
      <c r="F37" s="43">
        <v>1.4</v>
      </c>
      <c r="G37" s="23">
        <f t="shared" si="0"/>
        <v>1.75</v>
      </c>
    </row>
    <row r="38" spans="1:7">
      <c r="A38" s="49" t="s">
        <v>61</v>
      </c>
      <c r="B38" s="44">
        <v>54.960749999999997</v>
      </c>
      <c r="C38" s="44">
        <v>-94.53877</v>
      </c>
      <c r="D38" s="43">
        <v>16.89</v>
      </c>
      <c r="E38" s="43">
        <v>19.489999999999998</v>
      </c>
      <c r="F38" s="43">
        <v>36.380000000000003</v>
      </c>
      <c r="G38" s="23">
        <f t="shared" si="0"/>
        <v>45.475000000000001</v>
      </c>
    </row>
    <row r="39" spans="1:7">
      <c r="A39" s="49" t="s">
        <v>62</v>
      </c>
      <c r="B39" s="45">
        <v>55.016892509999998</v>
      </c>
      <c r="C39" s="45">
        <v>-94.431950069999999</v>
      </c>
      <c r="D39" s="43">
        <v>15.53</v>
      </c>
      <c r="E39" s="43">
        <v>22</v>
      </c>
      <c r="F39" s="43">
        <v>37.53</v>
      </c>
      <c r="G39" s="23">
        <f t="shared" si="0"/>
        <v>46.912500000000001</v>
      </c>
    </row>
    <row r="40" spans="1:7">
      <c r="A40" s="49" t="s">
        <v>63</v>
      </c>
      <c r="B40" s="45">
        <v>55.218920840000003</v>
      </c>
      <c r="C40" s="45">
        <v>-94.606668290000002</v>
      </c>
      <c r="D40" s="43">
        <v>16.55</v>
      </c>
      <c r="E40" s="43">
        <v>18.739999999999998</v>
      </c>
      <c r="F40" s="43">
        <v>35.29</v>
      </c>
      <c r="G40" s="23">
        <f t="shared" si="0"/>
        <v>44.112499999999997</v>
      </c>
    </row>
    <row r="41" spans="1:7">
      <c r="A41" s="49" t="s">
        <v>64</v>
      </c>
      <c r="B41" s="45">
        <v>55.255737510000003</v>
      </c>
      <c r="C41" s="45">
        <v>-94.660504930000002</v>
      </c>
      <c r="D41" s="43">
        <v>16.55</v>
      </c>
      <c r="E41" s="43">
        <v>19.190000000000001</v>
      </c>
      <c r="F41" s="43">
        <v>35.74</v>
      </c>
      <c r="G41" s="23">
        <f t="shared" si="0"/>
        <v>44.675000000000004</v>
      </c>
    </row>
    <row r="42" spans="1:7">
      <c r="A42" s="49" t="s">
        <v>65</v>
      </c>
      <c r="B42" s="45">
        <v>55.212102520000002</v>
      </c>
      <c r="C42" s="45">
        <v>-94.740958250000006</v>
      </c>
      <c r="D42" s="43">
        <v>16.670000000000002</v>
      </c>
      <c r="E42" s="43">
        <v>18.05</v>
      </c>
      <c r="F42" s="43">
        <v>34.72</v>
      </c>
      <c r="G42" s="23">
        <f t="shared" si="0"/>
        <v>43.4</v>
      </c>
    </row>
    <row r="43" spans="1:7">
      <c r="A43" s="49" t="s">
        <v>66</v>
      </c>
      <c r="B43" s="45">
        <v>55.209865870000002</v>
      </c>
      <c r="C43" s="45">
        <v>-94.853134879999999</v>
      </c>
      <c r="D43" s="43">
        <v>16.170000000000002</v>
      </c>
      <c r="E43" s="43">
        <v>16.690000000000001</v>
      </c>
      <c r="F43" s="43">
        <v>32.86</v>
      </c>
      <c r="G43" s="23">
        <f t="shared" si="0"/>
        <v>41.075000000000003</v>
      </c>
    </row>
    <row r="44" spans="1:7">
      <c r="A44" s="49" t="s">
        <v>67</v>
      </c>
      <c r="B44" s="45">
        <v>55.20977087</v>
      </c>
      <c r="C44" s="45">
        <v>-94.853104880000004</v>
      </c>
      <c r="D44" s="43">
        <v>14.12</v>
      </c>
      <c r="E44" s="43">
        <v>16.46</v>
      </c>
      <c r="F44" s="43">
        <v>30.58</v>
      </c>
      <c r="G44" s="23">
        <f t="shared" si="0"/>
        <v>38.224999999999994</v>
      </c>
    </row>
    <row r="45" spans="1:7">
      <c r="A45" s="49" t="s">
        <v>68</v>
      </c>
      <c r="B45" s="45">
        <v>54.966685910000002</v>
      </c>
      <c r="C45" s="45">
        <v>-95.02172822</v>
      </c>
      <c r="D45" s="43">
        <v>17.27</v>
      </c>
      <c r="E45" s="43">
        <v>14.18</v>
      </c>
      <c r="F45" s="43">
        <v>31.45</v>
      </c>
      <c r="G45" s="23">
        <f t="shared" si="0"/>
        <v>39.3125</v>
      </c>
    </row>
    <row r="46" spans="1:7">
      <c r="A46" s="49" t="s">
        <v>69</v>
      </c>
      <c r="B46" s="45">
        <v>54.949770919999999</v>
      </c>
      <c r="C46" s="45">
        <v>-95.127464860000003</v>
      </c>
      <c r="D46" s="43">
        <v>18.82</v>
      </c>
      <c r="E46" s="43">
        <v>15.02</v>
      </c>
      <c r="F46" s="43">
        <v>33.840000000000003</v>
      </c>
      <c r="G46" s="23">
        <f t="shared" si="0"/>
        <v>42.300000000000004</v>
      </c>
    </row>
    <row r="47" spans="1:7">
      <c r="A47" s="49" t="s">
        <v>70</v>
      </c>
      <c r="B47" s="45">
        <v>54.974830920000002</v>
      </c>
      <c r="C47" s="45">
        <v>-95.149148179999997</v>
      </c>
      <c r="D47" s="43">
        <v>-0.23</v>
      </c>
      <c r="E47" s="43">
        <v>1.21</v>
      </c>
      <c r="F47" s="43">
        <v>0.98</v>
      </c>
      <c r="G47" s="23">
        <f t="shared" si="0"/>
        <v>1.2250000000000001</v>
      </c>
    </row>
    <row r="48" spans="1:7">
      <c r="A48" s="49" t="s">
        <v>3</v>
      </c>
      <c r="B48" s="44">
        <v>54.983325000000001</v>
      </c>
      <c r="C48" s="44">
        <v>-95.408844999999999</v>
      </c>
      <c r="D48" s="43">
        <v>20.99</v>
      </c>
      <c r="E48" s="43">
        <v>23.44</v>
      </c>
      <c r="F48" s="43">
        <v>44.43</v>
      </c>
      <c r="G48" s="23">
        <f t="shared" si="0"/>
        <v>55.537500000000001</v>
      </c>
    </row>
    <row r="49" spans="1:7">
      <c r="A49" s="49" t="s">
        <v>5</v>
      </c>
      <c r="B49" s="44">
        <v>54.967205</v>
      </c>
      <c r="C49" s="44">
        <v>-95.399060000000006</v>
      </c>
      <c r="D49" s="43">
        <v>16.22</v>
      </c>
      <c r="E49" s="43">
        <v>18.89</v>
      </c>
      <c r="F49" s="43">
        <v>35.11</v>
      </c>
      <c r="G49" s="23">
        <f t="shared" si="0"/>
        <v>43.887500000000003</v>
      </c>
    </row>
    <row r="50" spans="1:7">
      <c r="A50" s="49" t="s">
        <v>6</v>
      </c>
      <c r="B50" s="44">
        <v>54.765569999999997</v>
      </c>
      <c r="C50" s="44">
        <v>-94.699730000000002</v>
      </c>
      <c r="D50" s="43">
        <v>15.74</v>
      </c>
      <c r="E50" s="43">
        <v>28.98</v>
      </c>
      <c r="F50" s="43">
        <v>44.72</v>
      </c>
      <c r="G50" s="23">
        <f t="shared" si="0"/>
        <v>55.9</v>
      </c>
    </row>
    <row r="51" spans="1:7">
      <c r="A51" s="49" t="s">
        <v>7</v>
      </c>
      <c r="B51" s="44">
        <v>55.028485000000003</v>
      </c>
      <c r="C51" s="44">
        <v>-94.993903329999995</v>
      </c>
      <c r="D51" s="43">
        <v>15.1</v>
      </c>
      <c r="E51" s="43">
        <v>19.11</v>
      </c>
      <c r="F51" s="43">
        <v>34.21</v>
      </c>
      <c r="G51" s="23">
        <f t="shared" si="0"/>
        <v>42.762500000000003</v>
      </c>
    </row>
    <row r="52" spans="1:7">
      <c r="A52" s="49" t="s">
        <v>8</v>
      </c>
      <c r="B52" s="44">
        <v>55.059668330000001</v>
      </c>
      <c r="C52" s="44">
        <v>-94.940460000000002</v>
      </c>
      <c r="D52" s="43">
        <v>14.34</v>
      </c>
      <c r="E52" s="43">
        <v>19.27</v>
      </c>
      <c r="F52" s="43">
        <v>33.61</v>
      </c>
      <c r="G52" s="23">
        <f t="shared" si="0"/>
        <v>42.012500000000003</v>
      </c>
    </row>
    <row r="53" spans="1:7">
      <c r="A53" s="49" t="s">
        <v>9</v>
      </c>
      <c r="B53" s="44">
        <v>55.220874999999999</v>
      </c>
      <c r="C53" s="44">
        <v>-94.080488329999994</v>
      </c>
      <c r="D53" s="43">
        <v>6.18</v>
      </c>
      <c r="E53" s="43">
        <v>17.600000000000001</v>
      </c>
      <c r="F53" s="43">
        <v>23.78</v>
      </c>
      <c r="G53" s="23">
        <f t="shared" si="0"/>
        <v>29.725000000000001</v>
      </c>
    </row>
    <row r="54" spans="1:7">
      <c r="A54" s="49" t="s">
        <v>10</v>
      </c>
      <c r="B54" s="45">
        <v>55.164065000000001</v>
      </c>
      <c r="C54" s="45">
        <v>-94.03300333</v>
      </c>
      <c r="D54" s="43">
        <v>6.25</v>
      </c>
      <c r="E54" s="43">
        <v>19.27</v>
      </c>
      <c r="F54" s="43">
        <v>25.52</v>
      </c>
      <c r="G54" s="23">
        <f t="shared" si="0"/>
        <v>31.9</v>
      </c>
    </row>
    <row r="55" spans="1:7">
      <c r="A55" s="49" t="s">
        <v>11</v>
      </c>
      <c r="B55" s="45">
        <v>55.176106670000003</v>
      </c>
      <c r="C55" s="45">
        <v>-94.101696669999995</v>
      </c>
      <c r="D55" s="43">
        <v>12.96</v>
      </c>
      <c r="E55" s="43">
        <v>19.420000000000002</v>
      </c>
      <c r="F55" s="43">
        <v>32.380000000000003</v>
      </c>
      <c r="G55" s="23">
        <f t="shared" si="0"/>
        <v>40.475000000000001</v>
      </c>
    </row>
    <row r="56" spans="1:7">
      <c r="A56" s="49" t="s">
        <v>12</v>
      </c>
      <c r="B56" s="45">
        <v>55.133081670000003</v>
      </c>
      <c r="C56" s="45">
        <v>-94.050120000000007</v>
      </c>
      <c r="D56" s="43">
        <v>16.95</v>
      </c>
      <c r="E56" s="43">
        <v>22.15</v>
      </c>
      <c r="F56" s="43">
        <v>39.1</v>
      </c>
      <c r="G56" s="23">
        <f t="shared" si="0"/>
        <v>48.875</v>
      </c>
    </row>
    <row r="57" spans="1:7">
      <c r="A57" s="49" t="s">
        <v>13</v>
      </c>
      <c r="B57" s="45">
        <v>55.110914999999999</v>
      </c>
      <c r="C57" s="45">
        <v>-94.004239999999996</v>
      </c>
      <c r="D57" s="43">
        <v>20.38</v>
      </c>
      <c r="E57" s="43">
        <v>25.49</v>
      </c>
      <c r="F57" s="43">
        <v>45.87</v>
      </c>
      <c r="G57" s="23">
        <f t="shared" si="0"/>
        <v>57.337499999999999</v>
      </c>
    </row>
    <row r="58" spans="1:7">
      <c r="A58" s="49" t="s">
        <v>14</v>
      </c>
      <c r="B58" s="45">
        <v>55.104325000000003</v>
      </c>
      <c r="C58" s="45">
        <v>-94.066706670000002</v>
      </c>
      <c r="D58" s="43">
        <v>10.91</v>
      </c>
      <c r="E58" s="43">
        <v>19.8</v>
      </c>
      <c r="F58" s="43">
        <v>30.71</v>
      </c>
      <c r="G58" s="23">
        <f t="shared" si="0"/>
        <v>38.387500000000003</v>
      </c>
    </row>
    <row r="59" spans="1:7">
      <c r="A59" s="49" t="s">
        <v>15</v>
      </c>
      <c r="B59" s="44">
        <v>55.046770000000002</v>
      </c>
      <c r="C59" s="44">
        <v>-94.233661670000004</v>
      </c>
      <c r="D59" s="43">
        <v>16.190000000000001</v>
      </c>
      <c r="E59" s="43">
        <v>20.329999999999998</v>
      </c>
      <c r="F59" s="43">
        <v>36.520000000000003</v>
      </c>
      <c r="G59" s="23">
        <f t="shared" si="0"/>
        <v>45.650000000000006</v>
      </c>
    </row>
    <row r="60" spans="1:7">
      <c r="A60" s="49" t="s">
        <v>16</v>
      </c>
      <c r="B60" s="45">
        <v>55.017098330000003</v>
      </c>
      <c r="C60" s="45">
        <v>-94.139396669999996</v>
      </c>
      <c r="D60" s="43">
        <v>13.02</v>
      </c>
      <c r="E60" s="43">
        <v>18.89</v>
      </c>
      <c r="F60" s="43">
        <v>31.91</v>
      </c>
      <c r="G60" s="23">
        <f t="shared" si="0"/>
        <v>39.887500000000003</v>
      </c>
    </row>
    <row r="61" spans="1:7">
      <c r="A61" s="49" t="s">
        <v>17</v>
      </c>
      <c r="B61" s="45">
        <v>55.012576670000001</v>
      </c>
      <c r="C61" s="45">
        <v>-94.011795000000006</v>
      </c>
      <c r="D61" s="43">
        <v>17.98</v>
      </c>
      <c r="E61" s="43">
        <v>20.25</v>
      </c>
      <c r="F61" s="43">
        <v>38.229999999999997</v>
      </c>
      <c r="G61" s="23">
        <f t="shared" si="0"/>
        <v>47.787499999999994</v>
      </c>
    </row>
    <row r="62" spans="1:7">
      <c r="A62" s="49" t="s">
        <v>18</v>
      </c>
      <c r="B62" s="45">
        <v>55.070005000000002</v>
      </c>
      <c r="C62" s="45">
        <v>-94.021336669999997</v>
      </c>
      <c r="D62" s="43">
        <v>17.71</v>
      </c>
      <c r="E62" s="43">
        <v>23.97</v>
      </c>
      <c r="F62" s="43">
        <v>41.68</v>
      </c>
      <c r="G62" s="23">
        <f t="shared" si="0"/>
        <v>52.1</v>
      </c>
    </row>
    <row r="63" spans="1:7">
      <c r="A63" s="49" t="s">
        <v>19</v>
      </c>
      <c r="B63" s="45">
        <v>55.121274999999997</v>
      </c>
      <c r="C63" s="45">
        <v>-94.114511669999999</v>
      </c>
      <c r="D63" s="43">
        <v>14.56</v>
      </c>
      <c r="E63" s="43">
        <v>19.649999999999999</v>
      </c>
      <c r="F63" s="43">
        <v>34.21</v>
      </c>
      <c r="G63" s="23">
        <f t="shared" si="0"/>
        <v>42.762500000000003</v>
      </c>
    </row>
    <row r="64" spans="1:7">
      <c r="A64" s="49" t="s">
        <v>20</v>
      </c>
      <c r="B64" s="44">
        <v>54.998995000000001</v>
      </c>
      <c r="C64" s="44">
        <v>-94.568098329999998</v>
      </c>
      <c r="D64" s="43">
        <v>16.21</v>
      </c>
      <c r="E64" s="43">
        <v>23.51</v>
      </c>
      <c r="F64" s="43">
        <v>39.72</v>
      </c>
      <c r="G64" s="23">
        <f t="shared" si="0"/>
        <v>49.65</v>
      </c>
    </row>
    <row r="65" spans="1:7">
      <c r="A65" s="49" t="s">
        <v>21</v>
      </c>
      <c r="B65" s="45">
        <v>55.200969999999998</v>
      </c>
      <c r="C65" s="45">
        <v>-94.442496669999997</v>
      </c>
      <c r="D65" s="43">
        <v>14.28</v>
      </c>
      <c r="E65" s="43">
        <v>27.99</v>
      </c>
      <c r="F65" s="43">
        <v>42.27</v>
      </c>
      <c r="G65" s="23">
        <f t="shared" si="0"/>
        <v>52.837500000000006</v>
      </c>
    </row>
    <row r="66" spans="1:7">
      <c r="A66" s="50" t="s">
        <v>22</v>
      </c>
      <c r="B66" s="47">
        <v>55.160183330000002</v>
      </c>
      <c r="C66" s="47">
        <v>-94.698206670000005</v>
      </c>
      <c r="D66" s="46">
        <v>13.95</v>
      </c>
      <c r="E66" s="46">
        <v>21.69</v>
      </c>
      <c r="F66" s="46">
        <v>35.64</v>
      </c>
      <c r="G66" s="48">
        <f t="shared" si="0"/>
        <v>44.55</v>
      </c>
    </row>
    <row r="67" spans="1:7">
      <c r="B67" s="8"/>
      <c r="C67" s="8"/>
    </row>
    <row r="68" spans="1:7">
      <c r="B68" s="8"/>
      <c r="C68" s="8"/>
    </row>
    <row r="69" spans="1:7">
      <c r="B69" s="8"/>
      <c r="C69" s="8"/>
    </row>
    <row r="70" spans="1:7">
      <c r="B70" s="8"/>
      <c r="C70" s="8"/>
    </row>
    <row r="71" spans="1:7">
      <c r="B71" s="8"/>
      <c r="C71" s="8"/>
    </row>
    <row r="72" spans="1:7">
      <c r="B72" s="8"/>
      <c r="C72" s="8"/>
    </row>
    <row r="73" spans="1:7">
      <c r="B73" s="8"/>
      <c r="C73" s="8"/>
    </row>
    <row r="74" spans="1:7">
      <c r="B74" s="8"/>
      <c r="C74" s="8"/>
    </row>
    <row r="75" spans="1:7">
      <c r="B75" s="8"/>
      <c r="C75" s="8"/>
    </row>
    <row r="76" spans="1:7">
      <c r="B76" s="8"/>
      <c r="C76" s="8"/>
    </row>
    <row r="77" spans="1:7">
      <c r="B77" s="8"/>
      <c r="C77" s="8"/>
    </row>
    <row r="78" spans="1:7">
      <c r="B78" s="8"/>
      <c r="C78" s="8"/>
    </row>
    <row r="79" spans="1:7">
      <c r="B79" s="8"/>
      <c r="C79" s="8"/>
    </row>
    <row r="80" spans="1:7">
      <c r="B80" s="8"/>
      <c r="C80" s="8"/>
    </row>
    <row r="81" spans="2:3">
      <c r="B81" s="8"/>
      <c r="C81" s="8"/>
    </row>
    <row r="82" spans="2:3">
      <c r="B82" s="8"/>
      <c r="C82" s="8"/>
    </row>
    <row r="83" spans="2:3">
      <c r="B83" s="8"/>
      <c r="C83" s="8"/>
    </row>
    <row r="84" spans="2:3">
      <c r="B84" s="8"/>
      <c r="C84" s="8"/>
    </row>
    <row r="85" spans="2:3">
      <c r="B85" s="8"/>
      <c r="C85" s="8"/>
    </row>
    <row r="86" spans="2:3">
      <c r="B86" s="8"/>
      <c r="C86" s="8"/>
    </row>
    <row r="87" spans="2:3">
      <c r="B87" s="8"/>
      <c r="C87" s="8"/>
    </row>
    <row r="88" spans="2:3">
      <c r="B88" s="8"/>
      <c r="C88" s="8"/>
    </row>
    <row r="89" spans="2:3">
      <c r="B89" s="8"/>
      <c r="C89" s="8"/>
    </row>
    <row r="90" spans="2:3">
      <c r="B90" s="8"/>
      <c r="C90" s="8"/>
    </row>
    <row r="91" spans="2:3">
      <c r="B91" s="8"/>
      <c r="C91" s="8"/>
    </row>
    <row r="92" spans="2:3">
      <c r="B92" s="8"/>
      <c r="C92" s="8"/>
    </row>
    <row r="93" spans="2:3">
      <c r="B93" s="8"/>
      <c r="C93" s="8"/>
    </row>
    <row r="94" spans="2:3">
      <c r="B94" s="8"/>
      <c r="C94" s="8"/>
    </row>
    <row r="95" spans="2:3">
      <c r="B95" s="8"/>
      <c r="C95" s="8"/>
    </row>
    <row r="96" spans="2:3">
      <c r="B96" s="8"/>
      <c r="C96" s="8"/>
    </row>
    <row r="97" spans="2:3">
      <c r="B97" s="8"/>
      <c r="C97" s="8"/>
    </row>
    <row r="98" spans="2:3">
      <c r="B98" s="8"/>
      <c r="C98" s="8"/>
    </row>
    <row r="99" spans="2:3">
      <c r="B99" s="8"/>
      <c r="C99" s="8"/>
    </row>
    <row r="100" spans="2:3">
      <c r="B100" s="8"/>
      <c r="C100" s="8"/>
    </row>
    <row r="101" spans="2:3">
      <c r="B101" s="8"/>
      <c r="C101" s="8"/>
    </row>
    <row r="102" spans="2:3">
      <c r="B102" s="8"/>
      <c r="C102" s="8"/>
    </row>
    <row r="103" spans="2:3">
      <c r="B103" s="8"/>
      <c r="C103" s="8"/>
    </row>
    <row r="104" spans="2:3">
      <c r="B104" s="8"/>
      <c r="C104" s="8"/>
    </row>
    <row r="105" spans="2:3">
      <c r="B105" s="8"/>
      <c r="C105" s="8"/>
    </row>
  </sheetData>
  <mergeCells count="8">
    <mergeCell ref="A1:H1"/>
    <mergeCell ref="G2:G3"/>
    <mergeCell ref="F2:F3"/>
    <mergeCell ref="C2:C3"/>
    <mergeCell ref="B2:B3"/>
    <mergeCell ref="A2:A3"/>
    <mergeCell ref="D2:D3"/>
    <mergeCell ref="E2:E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69"/>
  <sheetViews>
    <sheetView workbookViewId="0">
      <selection activeCell="E16" sqref="E16"/>
    </sheetView>
  </sheetViews>
  <sheetFormatPr defaultRowHeight="12.75"/>
  <cols>
    <col min="1" max="1" width="26.28515625" style="10" customWidth="1"/>
    <col min="2" max="2" width="15.85546875" style="10" customWidth="1"/>
    <col min="3" max="3" width="10.42578125" style="10" customWidth="1"/>
    <col min="4" max="4" width="15.140625" style="10" customWidth="1"/>
    <col min="5" max="5" width="15.5703125" style="10" customWidth="1"/>
    <col min="6" max="6" width="11.140625" style="10" customWidth="1"/>
    <col min="7" max="7" width="16.85546875" style="10" customWidth="1"/>
    <col min="8" max="8" width="10.85546875" style="10" customWidth="1"/>
    <col min="9" max="16384" width="9.140625" style="10"/>
  </cols>
  <sheetData>
    <row r="1" spans="1:8" ht="17.25" customHeight="1">
      <c r="A1" s="67" t="s">
        <v>707</v>
      </c>
      <c r="B1" s="56"/>
      <c r="C1" s="56"/>
      <c r="D1" s="56"/>
      <c r="E1" s="56"/>
      <c r="F1" s="56"/>
      <c r="G1" s="56"/>
      <c r="H1" s="56"/>
    </row>
    <row r="2" spans="1:8" s="9" customFormat="1" ht="16.5" customHeight="1">
      <c r="A2" s="63" t="s">
        <v>710</v>
      </c>
      <c r="B2" s="61" t="s">
        <v>73</v>
      </c>
      <c r="C2" s="70" t="s">
        <v>722</v>
      </c>
      <c r="D2" s="70" t="s">
        <v>721</v>
      </c>
      <c r="E2" s="68" t="s">
        <v>720</v>
      </c>
    </row>
    <row r="3" spans="1:8" s="9" customFormat="1" ht="14.25" customHeight="1">
      <c r="A3" s="64"/>
      <c r="B3" s="62"/>
      <c r="C3" s="71"/>
      <c r="D3" s="71"/>
      <c r="E3" s="69"/>
    </row>
    <row r="4" spans="1:8">
      <c r="A4" s="39" t="s">
        <v>87</v>
      </c>
      <c r="B4" s="16" t="s">
        <v>96</v>
      </c>
      <c r="C4" s="12">
        <v>11.98</v>
      </c>
      <c r="D4" s="12">
        <v>6.31</v>
      </c>
      <c r="E4" s="12">
        <v>18.29</v>
      </c>
    </row>
    <row r="5" spans="1:8" s="13" customFormat="1">
      <c r="A5" s="39" t="s">
        <v>87</v>
      </c>
      <c r="B5" s="16" t="s">
        <v>96</v>
      </c>
      <c r="C5" s="12">
        <v>11.91</v>
      </c>
      <c r="D5" s="12">
        <v>6.6</v>
      </c>
      <c r="E5" s="12">
        <v>18.510000000000002</v>
      </c>
    </row>
    <row r="6" spans="1:8" s="13" customFormat="1">
      <c r="A6" s="39" t="s">
        <v>87</v>
      </c>
      <c r="B6" s="16" t="s">
        <v>96</v>
      </c>
      <c r="C6" s="12">
        <v>11.91</v>
      </c>
      <c r="D6" s="12">
        <v>5.97</v>
      </c>
      <c r="E6" s="12">
        <v>17.88</v>
      </c>
    </row>
    <row r="7" spans="1:8" s="13" customFormat="1">
      <c r="A7" s="39" t="s">
        <v>87</v>
      </c>
      <c r="B7" s="16" t="s">
        <v>96</v>
      </c>
      <c r="C7" s="12">
        <v>12.14</v>
      </c>
      <c r="D7" s="12">
        <v>6.17</v>
      </c>
      <c r="E7" s="12">
        <v>18.309999999999999</v>
      </c>
    </row>
    <row r="8" spans="1:8" s="13" customFormat="1">
      <c r="A8" s="39" t="s">
        <v>87</v>
      </c>
      <c r="B8" s="16" t="s">
        <v>96</v>
      </c>
      <c r="C8" s="12">
        <v>11.83</v>
      </c>
      <c r="D8" s="12">
        <v>6.59</v>
      </c>
      <c r="E8" s="12">
        <v>18.420000000000002</v>
      </c>
    </row>
    <row r="9" spans="1:8" customFormat="1">
      <c r="A9" s="40" t="s">
        <v>703</v>
      </c>
      <c r="B9" s="22" t="s">
        <v>96</v>
      </c>
      <c r="C9" s="15">
        <v>11.76</v>
      </c>
      <c r="D9" s="15">
        <v>6.5</v>
      </c>
      <c r="E9" s="15">
        <v>18.260000000000002</v>
      </c>
    </row>
    <row r="10" spans="1:8" s="13" customFormat="1">
      <c r="A10" s="41"/>
      <c r="C10" s="10"/>
      <c r="D10" s="10"/>
      <c r="E10" s="10"/>
    </row>
    <row r="11" spans="1:8" s="13" customFormat="1">
      <c r="A11" s="39" t="s">
        <v>88</v>
      </c>
      <c r="B11" s="16" t="s">
        <v>96</v>
      </c>
      <c r="C11" s="12">
        <v>0.08</v>
      </c>
      <c r="D11" s="12">
        <v>-0.02</v>
      </c>
      <c r="E11" s="12">
        <v>0.06</v>
      </c>
    </row>
    <row r="12" spans="1:8" s="13" customFormat="1">
      <c r="A12" s="39" t="s">
        <v>89</v>
      </c>
      <c r="B12" s="16" t="s">
        <v>96</v>
      </c>
      <c r="C12" s="12">
        <v>0.08</v>
      </c>
      <c r="D12" s="12">
        <v>0.01</v>
      </c>
      <c r="E12" s="12">
        <v>0.09</v>
      </c>
    </row>
    <row r="13" spans="1:8" s="13" customFormat="1">
      <c r="A13" s="39" t="s">
        <v>90</v>
      </c>
      <c r="B13" s="16" t="s">
        <v>96</v>
      </c>
      <c r="C13" s="12">
        <v>0.08</v>
      </c>
      <c r="D13" s="12">
        <v>0.01</v>
      </c>
      <c r="E13" s="12">
        <v>0.09</v>
      </c>
    </row>
    <row r="14" spans="1:8" s="13" customFormat="1">
      <c r="A14" s="39" t="s">
        <v>91</v>
      </c>
      <c r="B14" s="16" t="s">
        <v>96</v>
      </c>
      <c r="C14" s="12">
        <v>0.08</v>
      </c>
      <c r="D14" s="12">
        <v>0.01</v>
      </c>
      <c r="E14" s="12">
        <v>0.09</v>
      </c>
    </row>
    <row r="15" spans="1:8" s="13" customFormat="1">
      <c r="A15" s="39" t="s">
        <v>92</v>
      </c>
      <c r="B15" s="16" t="s">
        <v>96</v>
      </c>
      <c r="C15" s="12">
        <v>0.08</v>
      </c>
      <c r="D15" s="12">
        <v>0.01</v>
      </c>
      <c r="E15" s="12">
        <v>0.09</v>
      </c>
    </row>
    <row r="16" spans="1:8" s="13" customFormat="1">
      <c r="A16" s="39" t="s">
        <v>93</v>
      </c>
      <c r="B16" s="16" t="s">
        <v>96</v>
      </c>
      <c r="C16" s="12">
        <v>0.08</v>
      </c>
      <c r="D16" s="12">
        <v>-0.02</v>
      </c>
      <c r="E16" s="12">
        <v>0.06</v>
      </c>
    </row>
    <row r="17" spans="1:7" s="13" customFormat="1">
      <c r="A17" s="39" t="s">
        <v>94</v>
      </c>
      <c r="B17" s="16" t="s">
        <v>96</v>
      </c>
      <c r="C17" s="12">
        <v>0.08</v>
      </c>
      <c r="D17" s="12">
        <v>0.03</v>
      </c>
      <c r="E17" s="12">
        <v>0.11</v>
      </c>
    </row>
    <row r="18" spans="1:7" s="13" customFormat="1">
      <c r="A18" s="39" t="s">
        <v>95</v>
      </c>
      <c r="B18" s="16" t="s">
        <v>96</v>
      </c>
      <c r="C18" s="12">
        <v>0.08</v>
      </c>
      <c r="D18" s="12">
        <v>-0.02</v>
      </c>
      <c r="E18" s="12">
        <v>0.06</v>
      </c>
    </row>
    <row r="19" spans="1:7" s="13" customFormat="1">
      <c r="A19" s="28"/>
      <c r="B19" s="10"/>
      <c r="C19" s="10"/>
      <c r="D19" s="10"/>
      <c r="E19" s="10"/>
      <c r="F19" s="10"/>
      <c r="G19" s="10"/>
    </row>
    <row r="20" spans="1:7" s="13" customFormat="1">
      <c r="A20" s="39" t="s">
        <v>70</v>
      </c>
      <c r="B20" s="12"/>
      <c r="C20" s="12">
        <v>1.21</v>
      </c>
      <c r="D20" s="12">
        <v>-0.23</v>
      </c>
      <c r="E20" s="12">
        <v>0.98</v>
      </c>
    </row>
    <row r="21" spans="1:7" s="13" customFormat="1">
      <c r="A21" s="39" t="s">
        <v>75</v>
      </c>
      <c r="B21" s="14" t="s">
        <v>86</v>
      </c>
      <c r="C21" s="12">
        <v>1.21</v>
      </c>
      <c r="D21" s="12">
        <v>-0.41</v>
      </c>
      <c r="E21" s="12">
        <v>0.8</v>
      </c>
    </row>
    <row r="22" spans="1:7" s="13" customFormat="1">
      <c r="A22" s="41"/>
      <c r="C22" s="10"/>
      <c r="D22" s="10"/>
      <c r="E22" s="10"/>
    </row>
    <row r="23" spans="1:7" s="13" customFormat="1">
      <c r="A23" s="39" t="s">
        <v>65</v>
      </c>
      <c r="B23" s="12"/>
      <c r="C23" s="12">
        <v>18.05</v>
      </c>
      <c r="D23" s="12">
        <v>16.670000000000002</v>
      </c>
      <c r="E23" s="12">
        <v>34.72</v>
      </c>
    </row>
    <row r="24" spans="1:7" s="13" customFormat="1">
      <c r="A24" s="39" t="s">
        <v>76</v>
      </c>
      <c r="B24" s="14" t="s">
        <v>86</v>
      </c>
      <c r="C24" s="12">
        <v>17.37</v>
      </c>
      <c r="D24" s="12">
        <v>18.04</v>
      </c>
      <c r="E24" s="12">
        <v>35.409999999999997</v>
      </c>
    </row>
    <row r="25" spans="1:7" s="13" customFormat="1">
      <c r="A25" s="39"/>
      <c r="B25" s="11"/>
      <c r="C25" s="12"/>
      <c r="D25" s="12"/>
      <c r="E25" s="12"/>
    </row>
    <row r="26" spans="1:7" s="13" customFormat="1">
      <c r="A26" s="39" t="s">
        <v>58</v>
      </c>
      <c r="B26" s="12"/>
      <c r="C26" s="12">
        <v>9.1</v>
      </c>
      <c r="D26" s="12">
        <v>3.1</v>
      </c>
      <c r="E26" s="12">
        <v>12.2</v>
      </c>
    </row>
    <row r="27" spans="1:7" s="13" customFormat="1">
      <c r="A27" s="39" t="s">
        <v>77</v>
      </c>
      <c r="B27" s="14" t="s">
        <v>86</v>
      </c>
      <c r="C27" s="12">
        <v>10.24</v>
      </c>
      <c r="D27" s="12">
        <v>3.31</v>
      </c>
      <c r="E27" s="12">
        <v>13.55</v>
      </c>
    </row>
    <row r="28" spans="1:7" s="13" customFormat="1">
      <c r="A28" s="39" t="s">
        <v>78</v>
      </c>
      <c r="B28" s="14" t="s">
        <v>86</v>
      </c>
      <c r="C28" s="12">
        <v>10.01</v>
      </c>
      <c r="D28" s="12">
        <v>3.28</v>
      </c>
      <c r="E28" s="12">
        <v>13.29</v>
      </c>
    </row>
    <row r="29" spans="1:7" s="13" customFormat="1">
      <c r="A29" s="41"/>
      <c r="C29" s="10"/>
      <c r="D29" s="10"/>
      <c r="E29" s="10"/>
    </row>
    <row r="30" spans="1:7" s="13" customFormat="1">
      <c r="A30" s="39" t="s">
        <v>51</v>
      </c>
      <c r="B30" s="12"/>
      <c r="C30" s="12">
        <v>18.809999999999999</v>
      </c>
      <c r="D30" s="12">
        <v>9.52</v>
      </c>
      <c r="E30" s="12">
        <v>28.33</v>
      </c>
    </row>
    <row r="31" spans="1:7" s="13" customFormat="1">
      <c r="A31" s="39" t="s">
        <v>79</v>
      </c>
      <c r="B31" s="14" t="s">
        <v>86</v>
      </c>
      <c r="C31" s="12">
        <v>18.579999999999998</v>
      </c>
      <c r="D31" s="12">
        <v>7.67</v>
      </c>
      <c r="E31" s="12">
        <v>26.25</v>
      </c>
    </row>
    <row r="32" spans="1:7" s="13" customFormat="1">
      <c r="A32" s="39"/>
      <c r="B32" s="11"/>
      <c r="C32" s="12"/>
      <c r="D32" s="12"/>
      <c r="E32" s="12"/>
    </row>
    <row r="33" spans="1:7">
      <c r="A33" s="39" t="s">
        <v>44</v>
      </c>
      <c r="B33" s="12"/>
      <c r="C33" s="12">
        <v>20.18</v>
      </c>
      <c r="D33" s="12">
        <v>16.52</v>
      </c>
      <c r="E33" s="12">
        <v>36.700000000000003</v>
      </c>
    </row>
    <row r="34" spans="1:7">
      <c r="A34" s="39" t="s">
        <v>80</v>
      </c>
      <c r="B34" s="14" t="s">
        <v>86</v>
      </c>
      <c r="C34" s="12">
        <v>21.01</v>
      </c>
      <c r="D34" s="12">
        <v>16.57</v>
      </c>
      <c r="E34" s="12">
        <v>37.58</v>
      </c>
    </row>
    <row r="35" spans="1:7">
      <c r="A35" s="39"/>
      <c r="B35" s="11"/>
      <c r="C35" s="12"/>
      <c r="D35" s="12"/>
      <c r="E35" s="12"/>
    </row>
    <row r="36" spans="1:7">
      <c r="A36" s="39" t="s">
        <v>37</v>
      </c>
      <c r="B36" s="11"/>
      <c r="C36" s="12">
        <v>27.84</v>
      </c>
      <c r="D36" s="12">
        <v>16.86</v>
      </c>
      <c r="E36" s="12">
        <v>44.7</v>
      </c>
      <c r="G36" s="10" t="s">
        <v>72</v>
      </c>
    </row>
    <row r="37" spans="1:7">
      <c r="A37" s="39" t="s">
        <v>81</v>
      </c>
      <c r="B37" s="14" t="s">
        <v>86</v>
      </c>
      <c r="C37" s="12">
        <v>29.58</v>
      </c>
      <c r="D37" s="12">
        <v>15.91</v>
      </c>
      <c r="E37" s="12">
        <v>45.49</v>
      </c>
    </row>
    <row r="38" spans="1:7" s="9" customFormat="1">
      <c r="A38" s="39"/>
      <c r="B38" s="11"/>
      <c r="C38" s="12"/>
      <c r="D38" s="12"/>
      <c r="E38" s="12"/>
    </row>
    <row r="39" spans="1:7" s="9" customFormat="1">
      <c r="A39" s="39" t="s">
        <v>30</v>
      </c>
      <c r="B39" s="11"/>
      <c r="C39" s="12">
        <v>1.74</v>
      </c>
      <c r="D39" s="12">
        <v>-0.17</v>
      </c>
      <c r="E39" s="12">
        <v>1.57</v>
      </c>
    </row>
    <row r="40" spans="1:7">
      <c r="A40" s="39" t="s">
        <v>82</v>
      </c>
      <c r="B40" s="14" t="s">
        <v>86</v>
      </c>
      <c r="C40" s="12">
        <v>1.74</v>
      </c>
      <c r="D40" s="12">
        <v>-0.2</v>
      </c>
      <c r="E40" s="12">
        <v>1.54</v>
      </c>
    </row>
    <row r="41" spans="1:7" s="9" customFormat="1">
      <c r="A41" s="39" t="s">
        <v>83</v>
      </c>
      <c r="B41" s="14" t="s">
        <v>86</v>
      </c>
      <c r="C41" s="12">
        <v>1.9</v>
      </c>
      <c r="D41" s="12">
        <v>-0.21</v>
      </c>
      <c r="E41" s="12">
        <v>1.69</v>
      </c>
    </row>
    <row r="42" spans="1:7" s="9" customFormat="1">
      <c r="A42" s="41"/>
      <c r="B42" s="13"/>
      <c r="C42" s="10"/>
      <c r="D42" s="10"/>
      <c r="E42" s="10"/>
    </row>
    <row r="43" spans="1:7">
      <c r="A43" s="39" t="s">
        <v>23</v>
      </c>
      <c r="B43" s="12"/>
      <c r="C43" s="12">
        <v>22.38</v>
      </c>
      <c r="D43" s="12">
        <v>13.83</v>
      </c>
      <c r="E43" s="12">
        <v>36.21</v>
      </c>
    </row>
    <row r="44" spans="1:7" s="9" customFormat="1">
      <c r="A44" s="39" t="s">
        <v>84</v>
      </c>
      <c r="B44" s="14" t="s">
        <v>86</v>
      </c>
      <c r="C44" s="12">
        <v>21.62</v>
      </c>
      <c r="D44" s="12">
        <v>13.24</v>
      </c>
      <c r="E44" s="12">
        <v>34.86</v>
      </c>
    </row>
    <row r="45" spans="1:7" s="9" customFormat="1">
      <c r="A45" s="41"/>
      <c r="B45" s="13"/>
      <c r="C45" s="10"/>
      <c r="D45" s="10"/>
      <c r="E45" s="10"/>
    </row>
    <row r="46" spans="1:7">
      <c r="A46" s="39" t="s">
        <v>16</v>
      </c>
      <c r="B46" s="12"/>
      <c r="C46" s="12">
        <v>18.89</v>
      </c>
      <c r="D46" s="12">
        <v>13.02</v>
      </c>
      <c r="E46" s="12">
        <v>31.91</v>
      </c>
    </row>
    <row r="47" spans="1:7" s="9" customFormat="1">
      <c r="A47" s="39" t="s">
        <v>85</v>
      </c>
      <c r="B47" s="14" t="s">
        <v>86</v>
      </c>
      <c r="C47" s="12">
        <v>20.18</v>
      </c>
      <c r="D47" s="12">
        <v>15.52</v>
      </c>
      <c r="E47" s="12">
        <v>35.700000000000003</v>
      </c>
    </row>
    <row r="48" spans="1:7" s="9" customFormat="1">
      <c r="A48" s="28"/>
      <c r="B48" s="10"/>
      <c r="C48" s="10"/>
      <c r="D48" s="10"/>
      <c r="E48" s="10"/>
    </row>
    <row r="49" spans="1:7">
      <c r="A49" s="42" t="s">
        <v>9</v>
      </c>
      <c r="B49" s="12"/>
      <c r="C49" s="12">
        <v>17.600000000000001</v>
      </c>
      <c r="D49" s="12">
        <v>6.18</v>
      </c>
      <c r="E49" s="12">
        <v>23.78</v>
      </c>
    </row>
    <row r="50" spans="1:7" s="9" customFormat="1">
      <c r="A50" s="42" t="s">
        <v>71</v>
      </c>
      <c r="B50" s="14" t="s">
        <v>86</v>
      </c>
      <c r="C50" s="12">
        <v>17.600000000000001</v>
      </c>
      <c r="D50" s="12">
        <v>6.28</v>
      </c>
      <c r="E50" s="12">
        <v>23.88</v>
      </c>
    </row>
    <row r="51" spans="1:7" s="9" customFormat="1">
      <c r="A51" s="28"/>
      <c r="B51" s="10"/>
      <c r="C51" s="10"/>
      <c r="D51" s="10"/>
      <c r="E51" s="10"/>
      <c r="F51" s="10"/>
      <c r="G51" s="10"/>
    </row>
    <row r="52" spans="1:7">
      <c r="A52" s="28"/>
    </row>
    <row r="53" spans="1:7">
      <c r="A53" s="24" t="s">
        <v>25</v>
      </c>
      <c r="B53" s="15"/>
      <c r="C53" s="15">
        <v>13</v>
      </c>
      <c r="D53" s="15">
        <v>19.95</v>
      </c>
      <c r="E53" s="15">
        <v>32.950000000000003</v>
      </c>
    </row>
    <row r="54" spans="1:7">
      <c r="A54" s="24" t="s">
        <v>26</v>
      </c>
      <c r="B54" s="15" t="s">
        <v>74</v>
      </c>
      <c r="C54" s="15">
        <v>15.64</v>
      </c>
      <c r="D54" s="15">
        <v>19.04</v>
      </c>
      <c r="E54" s="15">
        <v>34.68</v>
      </c>
    </row>
    <row r="55" spans="1:7">
      <c r="A55" s="28"/>
    </row>
    <row r="56" spans="1:7">
      <c r="A56" s="24" t="s">
        <v>32</v>
      </c>
      <c r="B56" s="15"/>
      <c r="C56" s="15">
        <v>17.78</v>
      </c>
      <c r="D56" s="15">
        <v>28.9</v>
      </c>
      <c r="E56" s="15">
        <v>46.68</v>
      </c>
    </row>
    <row r="57" spans="1:7">
      <c r="A57" s="24" t="s">
        <v>33</v>
      </c>
      <c r="B57" s="15" t="s">
        <v>74</v>
      </c>
      <c r="C57" s="15">
        <v>16.18</v>
      </c>
      <c r="D57" s="15">
        <v>26.32</v>
      </c>
      <c r="E57" s="15">
        <v>42.5</v>
      </c>
    </row>
    <row r="58" spans="1:7">
      <c r="A58" s="28"/>
    </row>
    <row r="59" spans="1:7">
      <c r="A59" s="24" t="s">
        <v>39</v>
      </c>
      <c r="B59" s="15"/>
      <c r="C59" s="15">
        <v>19.920000000000002</v>
      </c>
      <c r="D59" s="15">
        <v>18.510000000000002</v>
      </c>
      <c r="E59" s="15">
        <v>38.43</v>
      </c>
    </row>
    <row r="60" spans="1:7">
      <c r="A60" s="24" t="s">
        <v>40</v>
      </c>
      <c r="B60" s="15" t="s">
        <v>74</v>
      </c>
      <c r="C60" s="15">
        <v>19.329999999999998</v>
      </c>
      <c r="D60" s="15">
        <v>17.75</v>
      </c>
      <c r="E60" s="15">
        <v>37.08</v>
      </c>
    </row>
    <row r="61" spans="1:7">
      <c r="A61" s="28"/>
    </row>
    <row r="62" spans="1:7">
      <c r="A62" s="24" t="s">
        <v>52</v>
      </c>
      <c r="B62" s="15"/>
      <c r="C62" s="15">
        <v>14.81</v>
      </c>
      <c r="D62" s="15">
        <v>26.09</v>
      </c>
      <c r="E62" s="15">
        <v>40.9</v>
      </c>
    </row>
    <row r="63" spans="1:7">
      <c r="A63" s="24" t="s">
        <v>53</v>
      </c>
      <c r="B63" s="15" t="s">
        <v>74</v>
      </c>
      <c r="C63" s="15">
        <v>13.58</v>
      </c>
      <c r="D63" s="15">
        <v>22.83</v>
      </c>
      <c r="E63" s="15">
        <v>36.409999999999997</v>
      </c>
    </row>
    <row r="64" spans="1:7">
      <c r="A64" s="28"/>
    </row>
    <row r="65" spans="1:5">
      <c r="A65" s="24" t="s">
        <v>3</v>
      </c>
      <c r="B65" s="15"/>
      <c r="C65" s="15">
        <v>20.99</v>
      </c>
      <c r="D65" s="15">
        <v>23.44</v>
      </c>
      <c r="E65" s="15">
        <v>44.43</v>
      </c>
    </row>
    <row r="66" spans="1:5">
      <c r="A66" s="24" t="s">
        <v>4</v>
      </c>
      <c r="B66" s="15" t="s">
        <v>74</v>
      </c>
      <c r="C66" s="15">
        <v>20.239999999999998</v>
      </c>
      <c r="D66" s="15">
        <v>22.53</v>
      </c>
      <c r="E66" s="15">
        <v>42.77</v>
      </c>
    </row>
    <row r="67" spans="1:5">
      <c r="A67" s="28"/>
    </row>
    <row r="68" spans="1:5" s="13" customFormat="1">
      <c r="A68" s="40" t="s">
        <v>689</v>
      </c>
      <c r="B68" s="12"/>
      <c r="C68" s="15">
        <v>1.9</v>
      </c>
      <c r="D68" s="15">
        <v>-0.45</v>
      </c>
      <c r="E68" s="15">
        <v>1.45</v>
      </c>
    </row>
    <row r="69" spans="1:5" s="13" customFormat="1">
      <c r="A69" s="51" t="s">
        <v>690</v>
      </c>
      <c r="B69" s="52" t="s">
        <v>86</v>
      </c>
      <c r="C69" s="53">
        <v>1.74</v>
      </c>
      <c r="D69" s="53">
        <v>-0.42</v>
      </c>
      <c r="E69" s="53">
        <v>1.32</v>
      </c>
    </row>
  </sheetData>
  <mergeCells count="6">
    <mergeCell ref="A1:H1"/>
    <mergeCell ref="E2:E3"/>
    <mergeCell ref="A2:A3"/>
    <mergeCell ref="C2:C3"/>
    <mergeCell ref="D2:D3"/>
    <mergeCell ref="B2:B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D6" sqref="D6"/>
    </sheetView>
  </sheetViews>
  <sheetFormatPr defaultRowHeight="12.75"/>
  <cols>
    <col min="1" max="1" width="25.7109375" style="10" customWidth="1"/>
    <col min="2" max="2" width="11.85546875" style="10" customWidth="1"/>
    <col min="3" max="4" width="13.28515625" style="10" customWidth="1"/>
    <col min="5" max="5" width="13.7109375" style="21" customWidth="1"/>
  </cols>
  <sheetData>
    <row r="1" spans="1:9" ht="33" customHeight="1">
      <c r="A1" s="72" t="s">
        <v>708</v>
      </c>
      <c r="B1" s="73"/>
      <c r="C1" s="73"/>
      <c r="D1" s="73"/>
      <c r="E1" s="73"/>
      <c r="F1" s="54"/>
      <c r="G1" s="54"/>
      <c r="H1" s="54"/>
      <c r="I1" s="54"/>
    </row>
    <row r="2" spans="1:9" s="8" customFormat="1" ht="16.5" customHeight="1">
      <c r="A2" s="63" t="s">
        <v>710</v>
      </c>
      <c r="B2" s="70" t="s">
        <v>715</v>
      </c>
      <c r="C2" s="70" t="s">
        <v>716</v>
      </c>
      <c r="D2" s="68" t="s">
        <v>713</v>
      </c>
      <c r="E2" s="74" t="s">
        <v>700</v>
      </c>
    </row>
    <row r="3" spans="1:9" s="8" customFormat="1" ht="26.25" customHeight="1">
      <c r="A3" s="64"/>
      <c r="B3" s="71"/>
      <c r="C3" s="71"/>
      <c r="D3" s="69"/>
      <c r="E3" s="75"/>
    </row>
    <row r="4" spans="1:9">
      <c r="A4" s="24" t="s">
        <v>691</v>
      </c>
      <c r="B4" s="15">
        <v>31.93</v>
      </c>
      <c r="C4" s="15">
        <v>14.13</v>
      </c>
      <c r="D4" s="15">
        <v>46.06</v>
      </c>
    </row>
    <row r="5" spans="1:9" s="8" customFormat="1">
      <c r="A5" s="25" t="s">
        <v>7</v>
      </c>
      <c r="B5" s="7">
        <v>15.1</v>
      </c>
      <c r="C5" s="7">
        <v>19.11</v>
      </c>
      <c r="D5" s="7">
        <v>34.21</v>
      </c>
    </row>
    <row r="6" spans="1:9">
      <c r="A6" s="24"/>
      <c r="B6" s="15"/>
      <c r="C6" s="15"/>
      <c r="D6" s="15"/>
      <c r="E6" s="23">
        <v>29.525351937211909</v>
      </c>
    </row>
    <row r="7" spans="1:9">
      <c r="A7" s="24" t="s">
        <v>692</v>
      </c>
      <c r="B7" s="15">
        <v>35.42</v>
      </c>
      <c r="C7" s="15">
        <v>15.74</v>
      </c>
      <c r="D7" s="15">
        <v>51.16</v>
      </c>
    </row>
    <row r="8" spans="1:9" s="8" customFormat="1">
      <c r="A8" s="25" t="s">
        <v>21</v>
      </c>
      <c r="B8" s="7">
        <v>14.28</v>
      </c>
      <c r="C8" s="7">
        <v>27.99</v>
      </c>
      <c r="D8" s="7">
        <v>42.27</v>
      </c>
      <c r="E8" s="23"/>
    </row>
    <row r="9" spans="1:9">
      <c r="A9" s="24"/>
      <c r="B9" s="15"/>
      <c r="C9" s="15"/>
      <c r="D9" s="15"/>
      <c r="E9" s="23">
        <v>19.030290056726944</v>
      </c>
    </row>
    <row r="10" spans="1:9">
      <c r="A10" s="24"/>
      <c r="B10" s="15"/>
      <c r="C10" s="15"/>
      <c r="D10" s="15"/>
    </row>
    <row r="11" spans="1:9">
      <c r="A11" s="24" t="s">
        <v>693</v>
      </c>
      <c r="B11" s="15">
        <v>2.81</v>
      </c>
      <c r="C11" s="15">
        <v>-0.02</v>
      </c>
      <c r="D11" s="15">
        <v>2.79</v>
      </c>
    </row>
    <row r="12" spans="1:9" s="8" customFormat="1">
      <c r="A12" s="25" t="s">
        <v>30</v>
      </c>
      <c r="B12" s="7">
        <v>-0.17</v>
      </c>
      <c r="C12" s="7">
        <v>1.74</v>
      </c>
      <c r="D12" s="7">
        <v>1.57</v>
      </c>
      <c r="E12" s="23"/>
    </row>
    <row r="13" spans="1:9">
      <c r="A13" s="24"/>
      <c r="B13" s="15"/>
      <c r="C13" s="15"/>
      <c r="D13" s="15"/>
      <c r="E13" s="23">
        <v>55.963302752293572</v>
      </c>
    </row>
    <row r="14" spans="1:9">
      <c r="A14" s="24"/>
      <c r="B14" s="15"/>
      <c r="C14" s="15"/>
      <c r="D14" s="15"/>
    </row>
    <row r="15" spans="1:9">
      <c r="A15" s="24" t="s">
        <v>694</v>
      </c>
      <c r="B15" s="15">
        <v>31.71</v>
      </c>
      <c r="C15" s="15">
        <v>27.74</v>
      </c>
      <c r="D15" s="15">
        <v>59.45</v>
      </c>
    </row>
    <row r="16" spans="1:9" s="8" customFormat="1">
      <c r="A16" s="25" t="s">
        <v>31</v>
      </c>
      <c r="B16" s="7">
        <v>20.72</v>
      </c>
      <c r="C16" s="7">
        <v>26.24</v>
      </c>
      <c r="D16" s="7">
        <v>46.96</v>
      </c>
      <c r="E16" s="23"/>
    </row>
    <row r="17" spans="1:5">
      <c r="A17" s="24"/>
      <c r="B17" s="15"/>
      <c r="C17" s="15"/>
      <c r="D17" s="15"/>
      <c r="E17" s="23">
        <v>23.475237289728412</v>
      </c>
    </row>
    <row r="18" spans="1:5">
      <c r="A18" s="24"/>
      <c r="B18" s="15"/>
      <c r="C18" s="15"/>
      <c r="D18" s="15"/>
    </row>
    <row r="19" spans="1:5">
      <c r="A19" s="24" t="s">
        <v>695</v>
      </c>
      <c r="B19" s="15">
        <v>28.29</v>
      </c>
      <c r="C19" s="15">
        <v>19.11</v>
      </c>
      <c r="D19" s="15">
        <v>47.4</v>
      </c>
    </row>
    <row r="20" spans="1:5" s="8" customFormat="1">
      <c r="A20" s="25" t="s">
        <v>38</v>
      </c>
      <c r="B20" s="7">
        <v>17.47</v>
      </c>
      <c r="C20" s="7">
        <v>18.43</v>
      </c>
      <c r="D20" s="7">
        <v>35.9</v>
      </c>
    </row>
    <row r="21" spans="1:5" s="8" customFormat="1">
      <c r="A21" s="25"/>
      <c r="B21" s="7"/>
      <c r="C21" s="7"/>
      <c r="D21" s="7"/>
      <c r="E21" s="23">
        <v>27.611044417767104</v>
      </c>
    </row>
    <row r="22" spans="1:5">
      <c r="A22" s="24"/>
      <c r="B22" s="15"/>
      <c r="C22" s="15"/>
      <c r="D22" s="15"/>
    </row>
    <row r="23" spans="1:5">
      <c r="A23" s="24" t="s">
        <v>696</v>
      </c>
      <c r="B23" s="15">
        <v>24.58</v>
      </c>
      <c r="C23" s="15">
        <v>15.88</v>
      </c>
      <c r="D23" s="15">
        <v>40.46</v>
      </c>
    </row>
    <row r="24" spans="1:5" s="8" customFormat="1">
      <c r="A24" s="25" t="s">
        <v>43</v>
      </c>
      <c r="B24" s="7">
        <v>15.19</v>
      </c>
      <c r="C24" s="7">
        <v>14.26</v>
      </c>
      <c r="D24" s="7">
        <v>29.45</v>
      </c>
    </row>
    <row r="25" spans="1:5" s="8" customFormat="1">
      <c r="A25" s="25"/>
      <c r="B25" s="7"/>
      <c r="C25" s="7"/>
      <c r="D25" s="7"/>
      <c r="E25" s="23">
        <v>31.497639822629104</v>
      </c>
    </row>
    <row r="26" spans="1:5">
      <c r="A26" s="24"/>
      <c r="B26" s="15"/>
      <c r="C26" s="15"/>
      <c r="D26" s="15"/>
    </row>
    <row r="27" spans="1:5">
      <c r="A27" s="24" t="s">
        <v>697</v>
      </c>
      <c r="B27" s="15">
        <v>2.2799999999999998</v>
      </c>
      <c r="C27" s="15">
        <v>-0.46</v>
      </c>
      <c r="D27" s="15">
        <v>1.82</v>
      </c>
    </row>
    <row r="28" spans="1:5" s="8" customFormat="1">
      <c r="A28" s="25" t="s">
        <v>45</v>
      </c>
      <c r="B28" s="7">
        <v>-0.92</v>
      </c>
      <c r="C28" s="7">
        <v>2.65</v>
      </c>
      <c r="D28" s="7">
        <v>1.73</v>
      </c>
    </row>
    <row r="29" spans="1:5" s="8" customFormat="1">
      <c r="A29" s="25"/>
      <c r="B29" s="7"/>
      <c r="C29" s="7"/>
      <c r="D29" s="7"/>
      <c r="E29" s="23">
        <v>5.0704225352112724</v>
      </c>
    </row>
    <row r="30" spans="1:5">
      <c r="A30" s="24"/>
      <c r="B30" s="15"/>
      <c r="C30" s="15"/>
      <c r="D30" s="15"/>
    </row>
    <row r="31" spans="1:5">
      <c r="A31" s="24" t="s">
        <v>698</v>
      </c>
      <c r="B31" s="15">
        <v>30.19</v>
      </c>
      <c r="C31" s="15">
        <v>15.08</v>
      </c>
      <c r="D31" s="15">
        <v>45.27</v>
      </c>
    </row>
    <row r="32" spans="1:5" s="8" customFormat="1">
      <c r="A32" s="25" t="s">
        <v>52</v>
      </c>
      <c r="B32" s="7">
        <v>14.81</v>
      </c>
      <c r="C32" s="7">
        <v>26.09</v>
      </c>
      <c r="D32" s="7">
        <v>40.9</v>
      </c>
    </row>
    <row r="33" spans="1:5" s="8" customFormat="1">
      <c r="A33" s="25"/>
      <c r="B33" s="7"/>
      <c r="C33" s="7"/>
      <c r="D33" s="7"/>
      <c r="E33" s="23">
        <v>10.142741093187894</v>
      </c>
    </row>
    <row r="34" spans="1:5">
      <c r="A34" s="24"/>
      <c r="B34" s="15"/>
      <c r="C34" s="15"/>
      <c r="D34" s="15"/>
    </row>
    <row r="35" spans="1:5">
      <c r="A35" s="24" t="s">
        <v>699</v>
      </c>
      <c r="B35" s="15">
        <v>18.36</v>
      </c>
      <c r="C35" s="15">
        <v>1.97</v>
      </c>
      <c r="D35" s="15">
        <v>20.329999999999998</v>
      </c>
    </row>
    <row r="36" spans="1:5" s="8" customFormat="1">
      <c r="A36" s="25" t="s">
        <v>56</v>
      </c>
      <c r="B36" s="7">
        <v>2.4300000000000002</v>
      </c>
      <c r="C36" s="7">
        <v>17.37</v>
      </c>
      <c r="D36" s="7">
        <v>19.8</v>
      </c>
    </row>
    <row r="37" spans="1:5">
      <c r="A37" s="24" t="s">
        <v>72</v>
      </c>
      <c r="B37" s="15"/>
      <c r="C37" s="15"/>
      <c r="D37" s="15"/>
      <c r="E37" s="23">
        <v>2.6414153999501502</v>
      </c>
    </row>
    <row r="38" spans="1:5">
      <c r="A38" s="24"/>
      <c r="B38" s="15"/>
      <c r="C38" s="15"/>
      <c r="D38" s="15"/>
    </row>
    <row r="39" spans="1:5">
      <c r="A39" s="24" t="s">
        <v>689</v>
      </c>
      <c r="B39" s="15">
        <v>1.9</v>
      </c>
      <c r="C39" s="15">
        <v>-0.45</v>
      </c>
      <c r="D39" s="15">
        <v>1.45</v>
      </c>
    </row>
    <row r="40" spans="1:5" s="8" customFormat="1">
      <c r="A40" s="25" t="s">
        <v>70</v>
      </c>
      <c r="B40" s="7">
        <v>-0.23</v>
      </c>
      <c r="C40" s="7">
        <v>1.21</v>
      </c>
      <c r="D40" s="7">
        <v>0.98</v>
      </c>
    </row>
    <row r="41" spans="1:5">
      <c r="E41" s="23">
        <v>38.68312757201646</v>
      </c>
    </row>
    <row r="44" spans="1:5">
      <c r="A44" s="26"/>
      <c r="B44" s="26"/>
      <c r="C44" s="26"/>
      <c r="D44" s="26"/>
      <c r="E44" s="27">
        <f>AVERAGE(E6:E41)</f>
        <v>24.364057287672278</v>
      </c>
    </row>
  </sheetData>
  <mergeCells count="6">
    <mergeCell ref="A1:E1"/>
    <mergeCell ref="E2:E3"/>
    <mergeCell ref="A2:A3"/>
    <mergeCell ref="B2:B3"/>
    <mergeCell ref="C2:C3"/>
    <mergeCell ref="D2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592"/>
  <sheetViews>
    <sheetView workbookViewId="0">
      <selection activeCell="G11" sqref="G11"/>
    </sheetView>
  </sheetViews>
  <sheetFormatPr defaultRowHeight="12.75"/>
  <cols>
    <col min="1" max="1" width="30.28515625" style="19" customWidth="1"/>
    <col min="2" max="2" width="11.28515625" style="19" customWidth="1"/>
    <col min="3" max="3" width="12" style="20" customWidth="1"/>
    <col min="4" max="4" width="10.42578125" style="20" customWidth="1"/>
    <col min="5" max="5" width="10.85546875" customWidth="1"/>
    <col min="6" max="6" width="12.85546875" customWidth="1"/>
    <col min="7" max="7" width="17.7109375" customWidth="1"/>
    <col min="8" max="8" width="14.140625" customWidth="1"/>
    <col min="9" max="10" width="13.42578125" customWidth="1"/>
  </cols>
  <sheetData>
    <row r="1" spans="1:10" ht="19.5" customHeight="1">
      <c r="A1" s="76" t="s">
        <v>709</v>
      </c>
      <c r="B1" s="56"/>
      <c r="C1" s="56"/>
      <c r="D1" s="56"/>
      <c r="E1" s="56"/>
      <c r="F1" s="56"/>
      <c r="G1" s="56"/>
      <c r="H1" s="56"/>
      <c r="I1" s="56"/>
    </row>
    <row r="2" spans="1:10" s="17" customFormat="1" ht="46.5" customHeight="1">
      <c r="A2" s="32" t="s">
        <v>702</v>
      </c>
      <c r="B2" s="29" t="s">
        <v>98</v>
      </c>
      <c r="C2" s="29" t="s">
        <v>97</v>
      </c>
      <c r="D2" s="30" t="s">
        <v>718</v>
      </c>
      <c r="E2" s="31" t="s">
        <v>717</v>
      </c>
      <c r="F2" s="31" t="s">
        <v>719</v>
      </c>
      <c r="G2" s="18"/>
      <c r="H2" s="18"/>
      <c r="I2" s="18"/>
      <c r="J2" s="18"/>
    </row>
    <row r="3" spans="1:10">
      <c r="A3" s="33" t="s">
        <v>99</v>
      </c>
      <c r="B3" s="34">
        <v>376811.59375</v>
      </c>
      <c r="C3" s="34">
        <v>6095036</v>
      </c>
      <c r="D3" s="35">
        <v>11.101272</v>
      </c>
      <c r="E3" s="35">
        <v>23.11271</v>
      </c>
      <c r="F3" s="35">
        <v>34.213982000000001</v>
      </c>
    </row>
    <row r="4" spans="1:10">
      <c r="A4" s="33" t="s">
        <v>100</v>
      </c>
      <c r="B4" s="34">
        <v>377219.03125</v>
      </c>
      <c r="C4" s="34">
        <v>6094650</v>
      </c>
      <c r="D4" s="35">
        <v>25.344591999999999</v>
      </c>
      <c r="E4" s="35">
        <v>21.543973999999999</v>
      </c>
      <c r="F4" s="35">
        <v>46.888565999999997</v>
      </c>
    </row>
    <row r="5" spans="1:10">
      <c r="A5" s="33" t="s">
        <v>101</v>
      </c>
      <c r="B5" s="34">
        <v>377113.03125</v>
      </c>
      <c r="C5" s="34">
        <v>6092150.5</v>
      </c>
      <c r="D5" s="35">
        <v>16.796416000000001</v>
      </c>
      <c r="E5" s="35">
        <v>24.236971</v>
      </c>
      <c r="F5" s="35">
        <v>41.033386999999998</v>
      </c>
    </row>
    <row r="6" spans="1:10">
      <c r="A6" s="33" t="s">
        <v>102</v>
      </c>
      <c r="B6" s="34">
        <v>380742.375</v>
      </c>
      <c r="C6" s="34">
        <v>6092790.5</v>
      </c>
      <c r="D6" s="35">
        <v>12.034932</v>
      </c>
      <c r="E6" s="35">
        <v>26.032302000000001</v>
      </c>
      <c r="F6" s="35">
        <v>38.067233999999999</v>
      </c>
    </row>
    <row r="7" spans="1:10">
      <c r="A7" s="33" t="s">
        <v>103</v>
      </c>
      <c r="B7" s="34">
        <v>384794.28125</v>
      </c>
      <c r="C7" s="34">
        <v>6092294.5</v>
      </c>
      <c r="D7" s="35">
        <v>6.3361479999999997</v>
      </c>
      <c r="E7" s="35">
        <v>27.827634</v>
      </c>
      <c r="F7" s="35">
        <v>34.163781999999998</v>
      </c>
    </row>
    <row r="8" spans="1:10">
      <c r="A8" s="33" t="s">
        <v>449</v>
      </c>
      <c r="B8" s="34">
        <v>384964.6875</v>
      </c>
      <c r="C8" s="34">
        <v>6093535.5</v>
      </c>
      <c r="D8" s="35">
        <v>13.834548</v>
      </c>
      <c r="E8" s="35">
        <v>27.827634</v>
      </c>
      <c r="F8" s="35">
        <v>41.662182000000001</v>
      </c>
    </row>
    <row r="9" spans="1:10">
      <c r="A9" s="33" t="s">
        <v>104</v>
      </c>
      <c r="B9" s="34">
        <v>386406.75</v>
      </c>
      <c r="C9" s="34">
        <v>6094751.5</v>
      </c>
      <c r="D9" s="35">
        <v>11.959948000000001</v>
      </c>
      <c r="E9" s="35">
        <v>27.827634</v>
      </c>
      <c r="F9" s="35">
        <v>39.787582</v>
      </c>
    </row>
    <row r="10" spans="1:10">
      <c r="A10" s="33" t="s">
        <v>105</v>
      </c>
      <c r="B10" s="34">
        <v>382872.96875</v>
      </c>
      <c r="C10" s="34">
        <v>6094968</v>
      </c>
      <c r="D10" s="35">
        <v>9.1855399999999996</v>
      </c>
      <c r="E10" s="35">
        <v>26.929967999999999</v>
      </c>
      <c r="F10" s="35">
        <v>36.115507999999998</v>
      </c>
    </row>
    <row r="11" spans="1:10">
      <c r="A11" s="33" t="s">
        <v>106</v>
      </c>
      <c r="B11" s="34">
        <v>384536.25</v>
      </c>
      <c r="C11" s="34">
        <v>6095146.5</v>
      </c>
      <c r="D11" s="35">
        <v>12.93474</v>
      </c>
      <c r="E11" s="35">
        <v>26.929967999999999</v>
      </c>
      <c r="F11" s="35">
        <v>39.864708</v>
      </c>
    </row>
    <row r="12" spans="1:10">
      <c r="A12" s="33" t="s">
        <v>107</v>
      </c>
      <c r="B12" s="34">
        <v>385545.625</v>
      </c>
      <c r="C12" s="34">
        <v>6095757</v>
      </c>
      <c r="D12" s="35">
        <v>12.230399999999999</v>
      </c>
      <c r="E12" s="35">
        <v>27.45288</v>
      </c>
      <c r="F12" s="35">
        <v>39.683280000000003</v>
      </c>
    </row>
    <row r="13" spans="1:10">
      <c r="A13" s="33" t="s">
        <v>108</v>
      </c>
      <c r="B13" s="34">
        <v>389243.59375</v>
      </c>
      <c r="C13" s="34">
        <v>6093479</v>
      </c>
      <c r="D13" s="35">
        <v>17.12256</v>
      </c>
      <c r="E13" s="35">
        <v>24.707592000000002</v>
      </c>
      <c r="F13" s="35">
        <v>41.830151999999998</v>
      </c>
    </row>
    <row r="14" spans="1:10">
      <c r="A14" s="33" t="s">
        <v>109</v>
      </c>
      <c r="B14" s="34">
        <v>389243.59375</v>
      </c>
      <c r="C14" s="34">
        <v>6093479</v>
      </c>
      <c r="D14" s="35">
        <v>19.11</v>
      </c>
      <c r="E14" s="35">
        <v>22.877400000000002</v>
      </c>
      <c r="F14" s="35">
        <v>41.987400000000001</v>
      </c>
    </row>
    <row r="15" spans="1:10">
      <c r="A15" s="33" t="s">
        <v>110</v>
      </c>
      <c r="B15" s="34">
        <v>389243.59375</v>
      </c>
      <c r="C15" s="34">
        <v>6093479</v>
      </c>
      <c r="D15" s="35">
        <v>18.596032000000001</v>
      </c>
      <c r="E15" s="35">
        <v>26.032302000000001</v>
      </c>
      <c r="F15" s="35">
        <v>44.628334000000002</v>
      </c>
    </row>
    <row r="16" spans="1:10">
      <c r="A16" s="33" t="s">
        <v>111</v>
      </c>
      <c r="B16" s="34">
        <v>388099.71875</v>
      </c>
      <c r="C16" s="34">
        <v>6092595</v>
      </c>
      <c r="D16" s="35">
        <v>11.389559999999999</v>
      </c>
      <c r="E16" s="35">
        <v>24.707592000000002</v>
      </c>
      <c r="F16" s="35">
        <v>36.097152000000001</v>
      </c>
    </row>
    <row r="17" spans="1:6">
      <c r="A17" s="33" t="s">
        <v>112</v>
      </c>
      <c r="B17" s="34">
        <v>386987.8125</v>
      </c>
      <c r="C17" s="34">
        <v>6092178</v>
      </c>
      <c r="D17" s="35">
        <v>18.078060000000001</v>
      </c>
      <c r="E17" s="35">
        <v>24.707592000000002</v>
      </c>
      <c r="F17" s="35">
        <v>42.785651999999999</v>
      </c>
    </row>
    <row r="18" spans="1:6">
      <c r="A18" s="33" t="s">
        <v>113</v>
      </c>
      <c r="B18" s="34">
        <v>389871.75</v>
      </c>
      <c r="C18" s="34">
        <v>6091013.5</v>
      </c>
      <c r="D18" s="35">
        <v>10.47228</v>
      </c>
      <c r="E18" s="35">
        <v>23.792496</v>
      </c>
      <c r="F18" s="35">
        <v>34.264775999999998</v>
      </c>
    </row>
    <row r="19" spans="1:6">
      <c r="A19" s="33" t="s">
        <v>114</v>
      </c>
      <c r="B19" s="34">
        <v>388257.625</v>
      </c>
      <c r="C19" s="34">
        <v>6091353.5</v>
      </c>
      <c r="D19" s="35">
        <v>11.389559999999999</v>
      </c>
      <c r="E19" s="35">
        <v>24.707592000000002</v>
      </c>
      <c r="F19" s="35">
        <v>36.097152000000001</v>
      </c>
    </row>
    <row r="20" spans="1:6">
      <c r="A20" s="33" t="s">
        <v>115</v>
      </c>
      <c r="B20" s="34">
        <v>386632.3125</v>
      </c>
      <c r="C20" s="34">
        <v>6093907.5</v>
      </c>
      <c r="D20" s="35">
        <v>13.300560000000001</v>
      </c>
      <c r="E20" s="35">
        <v>24.707592000000002</v>
      </c>
      <c r="F20" s="35">
        <v>38.008152000000003</v>
      </c>
    </row>
    <row r="21" spans="1:6">
      <c r="A21" s="33" t="s">
        <v>116</v>
      </c>
      <c r="B21" s="34">
        <v>387695.53125</v>
      </c>
      <c r="C21" s="34">
        <v>6094386</v>
      </c>
      <c r="D21" s="35">
        <v>15.114008</v>
      </c>
      <c r="E21" s="35">
        <v>27.043265999999999</v>
      </c>
      <c r="F21" s="35">
        <v>42.157274000000001</v>
      </c>
    </row>
    <row r="22" spans="1:6">
      <c r="A22" s="33" t="s">
        <v>117</v>
      </c>
      <c r="B22" s="34">
        <v>392562.6875</v>
      </c>
      <c r="C22" s="34">
        <v>6091566</v>
      </c>
      <c r="D22" s="35">
        <v>10.486112</v>
      </c>
      <c r="E22" s="35">
        <v>23.461317999999999</v>
      </c>
      <c r="F22" s="35">
        <v>33.947429999999997</v>
      </c>
    </row>
    <row r="23" spans="1:6">
      <c r="A23" s="33" t="s">
        <v>118</v>
      </c>
      <c r="B23" s="34">
        <v>392950.53125</v>
      </c>
      <c r="C23" s="34">
        <v>6094153.5</v>
      </c>
      <c r="D23" s="35">
        <v>13.20228</v>
      </c>
      <c r="E23" s="35">
        <v>27.060696</v>
      </c>
      <c r="F23" s="35">
        <v>40.262976000000002</v>
      </c>
    </row>
    <row r="24" spans="1:6">
      <c r="A24" s="33" t="s">
        <v>119</v>
      </c>
      <c r="B24" s="34">
        <v>392950.53125</v>
      </c>
      <c r="C24" s="34">
        <v>6094153.5</v>
      </c>
      <c r="D24" s="35">
        <v>12.034932</v>
      </c>
      <c r="E24" s="35">
        <v>26.032302000000001</v>
      </c>
      <c r="F24" s="35">
        <v>38.067233999999999</v>
      </c>
    </row>
    <row r="25" spans="1:6">
      <c r="A25" s="33" t="s">
        <v>120</v>
      </c>
      <c r="B25" s="34">
        <v>387156.5625</v>
      </c>
      <c r="C25" s="34">
        <v>6099410.5</v>
      </c>
      <c r="D25" s="35">
        <v>14.309568000000001</v>
      </c>
      <c r="E25" s="35">
        <v>23.426458</v>
      </c>
      <c r="F25" s="35">
        <v>37.736026000000003</v>
      </c>
    </row>
    <row r="26" spans="1:6">
      <c r="A26" s="33" t="s">
        <v>121</v>
      </c>
      <c r="B26" s="34">
        <v>386046.34375</v>
      </c>
      <c r="C26" s="34">
        <v>6098399</v>
      </c>
      <c r="D26" s="35">
        <v>20.745087999999999</v>
      </c>
      <c r="E26" s="35">
        <v>24.472282</v>
      </c>
      <c r="F26" s="35">
        <v>45.217370000000003</v>
      </c>
    </row>
    <row r="27" spans="1:6">
      <c r="A27" s="33" t="s">
        <v>122</v>
      </c>
      <c r="B27" s="34">
        <v>387468.125</v>
      </c>
      <c r="C27" s="34">
        <v>6097904</v>
      </c>
      <c r="D27" s="35">
        <v>11.281088</v>
      </c>
      <c r="E27" s="35">
        <v>24.472282</v>
      </c>
      <c r="F27" s="35">
        <v>35.753369999999997</v>
      </c>
    </row>
    <row r="28" spans="1:6">
      <c r="A28" s="33" t="s">
        <v>123</v>
      </c>
      <c r="B28" s="34">
        <v>387794.9375</v>
      </c>
      <c r="C28" s="34">
        <v>6101729</v>
      </c>
      <c r="D28" s="35">
        <v>9.1990079999999992</v>
      </c>
      <c r="E28" s="35">
        <v>29.004186000000001</v>
      </c>
      <c r="F28" s="35">
        <v>38.203194000000003</v>
      </c>
    </row>
    <row r="29" spans="1:6">
      <c r="A29" s="33" t="s">
        <v>124</v>
      </c>
      <c r="B29" s="34">
        <v>386267.96875</v>
      </c>
      <c r="C29" s="34">
        <v>6101746.5</v>
      </c>
      <c r="D29" s="35">
        <v>23.73462</v>
      </c>
      <c r="E29" s="35">
        <v>26.537783999999998</v>
      </c>
      <c r="F29" s="35">
        <v>50.272404000000002</v>
      </c>
    </row>
    <row r="30" spans="1:6">
      <c r="A30" s="33" t="s">
        <v>125</v>
      </c>
      <c r="B30" s="34">
        <v>386267.96875</v>
      </c>
      <c r="C30" s="34">
        <v>6101746.5</v>
      </c>
      <c r="D30" s="35">
        <v>14.25606</v>
      </c>
      <c r="E30" s="35">
        <v>24.707592000000002</v>
      </c>
      <c r="F30" s="35">
        <v>38.963652000000003</v>
      </c>
    </row>
    <row r="31" spans="1:6">
      <c r="A31" s="33" t="s">
        <v>126</v>
      </c>
      <c r="B31" s="34">
        <v>386267.96875</v>
      </c>
      <c r="C31" s="34">
        <v>6101746.5</v>
      </c>
      <c r="D31" s="35">
        <v>12.897247999999999</v>
      </c>
      <c r="E31" s="35">
        <v>27.827634</v>
      </c>
      <c r="F31" s="35">
        <v>40.724882000000001</v>
      </c>
    </row>
    <row r="32" spans="1:6">
      <c r="A32" s="33" t="s">
        <v>127</v>
      </c>
      <c r="B32" s="34">
        <v>385510.625</v>
      </c>
      <c r="C32" s="34">
        <v>6100612</v>
      </c>
      <c r="D32" s="35">
        <v>15.0969</v>
      </c>
      <c r="E32" s="35">
        <v>27.45288</v>
      </c>
      <c r="F32" s="35">
        <v>42.549779999999998</v>
      </c>
    </row>
    <row r="33" spans="1:6">
      <c r="A33" s="33" t="s">
        <v>128</v>
      </c>
      <c r="B33" s="34">
        <v>394285.8125</v>
      </c>
      <c r="C33" s="34">
        <v>6088654</v>
      </c>
      <c r="D33" s="35">
        <v>16.243500000000001</v>
      </c>
      <c r="E33" s="35">
        <v>22.877400000000002</v>
      </c>
      <c r="F33" s="35">
        <v>39.120899999999999</v>
      </c>
    </row>
    <row r="34" spans="1:6">
      <c r="A34" s="33" t="s">
        <v>129</v>
      </c>
      <c r="B34" s="34">
        <v>394987.0625</v>
      </c>
      <c r="C34" s="34">
        <v>6089686.5</v>
      </c>
      <c r="D34" s="35">
        <v>19.798687999999999</v>
      </c>
      <c r="E34" s="35">
        <v>24.472282</v>
      </c>
      <c r="F34" s="35">
        <v>44.270969999999998</v>
      </c>
    </row>
    <row r="35" spans="1:6">
      <c r="A35" s="33" t="s">
        <v>130</v>
      </c>
      <c r="B35" s="34">
        <v>394829.90625</v>
      </c>
      <c r="C35" s="34">
        <v>6093366</v>
      </c>
      <c r="D35" s="35">
        <v>16.013088</v>
      </c>
      <c r="E35" s="35">
        <v>24.472282</v>
      </c>
      <c r="F35" s="35">
        <v>40.485370000000003</v>
      </c>
    </row>
    <row r="36" spans="1:6">
      <c r="A36" s="33" t="s">
        <v>131</v>
      </c>
      <c r="B36" s="34">
        <v>396930.6875</v>
      </c>
      <c r="C36" s="34">
        <v>6095529.5</v>
      </c>
      <c r="D36" s="35">
        <v>12.378912</v>
      </c>
      <c r="E36" s="35">
        <v>20.846758000000001</v>
      </c>
      <c r="F36" s="35">
        <v>33.225670000000001</v>
      </c>
    </row>
    <row r="37" spans="1:6">
      <c r="A37" s="33" t="s">
        <v>132</v>
      </c>
      <c r="B37" s="34">
        <v>397175.34375</v>
      </c>
      <c r="C37" s="34">
        <v>6096765.5</v>
      </c>
      <c r="D37" s="35">
        <v>16.543071999999999</v>
      </c>
      <c r="E37" s="35">
        <v>11.78295</v>
      </c>
      <c r="F37" s="35">
        <v>28.326021999999998</v>
      </c>
    </row>
    <row r="38" spans="1:6">
      <c r="A38" s="33" t="s">
        <v>133</v>
      </c>
      <c r="B38" s="34">
        <v>392622.4375</v>
      </c>
      <c r="C38" s="34">
        <v>6095510.5</v>
      </c>
      <c r="D38" s="35">
        <v>18.814432</v>
      </c>
      <c r="E38" s="35">
        <v>25.378661999999998</v>
      </c>
      <c r="F38" s="35">
        <v>44.193094000000002</v>
      </c>
    </row>
    <row r="39" spans="1:6">
      <c r="A39" s="33" t="s">
        <v>134</v>
      </c>
      <c r="B39" s="34">
        <v>399444.0625</v>
      </c>
      <c r="C39" s="34">
        <v>6096834</v>
      </c>
      <c r="D39" s="35">
        <v>15.028832</v>
      </c>
      <c r="E39" s="35">
        <v>25.378661999999998</v>
      </c>
      <c r="F39" s="35">
        <v>40.407494</v>
      </c>
    </row>
    <row r="40" spans="1:6">
      <c r="A40" s="33" t="s">
        <v>135</v>
      </c>
      <c r="B40" s="34">
        <v>396369.21875</v>
      </c>
      <c r="C40" s="34">
        <v>6096019</v>
      </c>
      <c r="D40" s="35">
        <v>16.883776000000001</v>
      </c>
      <c r="E40" s="35">
        <v>26.285043000000002</v>
      </c>
      <c r="F40" s="35">
        <v>43.168818999999999</v>
      </c>
    </row>
    <row r="41" spans="1:6">
      <c r="A41" s="33" t="s">
        <v>136</v>
      </c>
      <c r="B41" s="34">
        <v>395159.84375</v>
      </c>
      <c r="C41" s="34">
        <v>6097386</v>
      </c>
      <c r="D41" s="35">
        <v>15.823808</v>
      </c>
      <c r="E41" s="35">
        <v>29.004186000000001</v>
      </c>
      <c r="F41" s="35">
        <v>44.827993999999997</v>
      </c>
    </row>
    <row r="42" spans="1:6">
      <c r="A42" s="33" t="s">
        <v>137</v>
      </c>
      <c r="B42" s="34">
        <v>396015.28125</v>
      </c>
      <c r="C42" s="34">
        <v>6097819.5</v>
      </c>
      <c r="D42" s="35">
        <v>14.801696</v>
      </c>
      <c r="E42" s="35">
        <v>30.816946999999999</v>
      </c>
      <c r="F42" s="35">
        <v>45.618642999999999</v>
      </c>
    </row>
    <row r="43" spans="1:6">
      <c r="A43" s="33" t="s">
        <v>138</v>
      </c>
      <c r="B43" s="34">
        <v>396755.0625</v>
      </c>
      <c r="C43" s="34">
        <v>6098921.5</v>
      </c>
      <c r="D43" s="35">
        <v>10.372544</v>
      </c>
      <c r="E43" s="35">
        <v>23.565901</v>
      </c>
      <c r="F43" s="35">
        <v>33.938445000000002</v>
      </c>
    </row>
    <row r="44" spans="1:6">
      <c r="A44" s="33" t="s">
        <v>139</v>
      </c>
      <c r="B44" s="34">
        <v>395938.59375</v>
      </c>
      <c r="C44" s="34">
        <v>6099589</v>
      </c>
      <c r="D44" s="35">
        <v>15.823808</v>
      </c>
      <c r="E44" s="35">
        <v>29.004186000000001</v>
      </c>
      <c r="F44" s="35">
        <v>44.827993999999997</v>
      </c>
    </row>
    <row r="45" spans="1:6">
      <c r="A45" s="33" t="s">
        <v>140</v>
      </c>
      <c r="B45" s="34">
        <v>396828.65625</v>
      </c>
      <c r="C45" s="34">
        <v>6100814</v>
      </c>
      <c r="D45" s="35">
        <v>18.019456000000002</v>
      </c>
      <c r="E45" s="35">
        <v>21.753139000000001</v>
      </c>
      <c r="F45" s="35">
        <v>39.772595000000003</v>
      </c>
    </row>
    <row r="46" spans="1:6">
      <c r="A46" s="33" t="s">
        <v>141</v>
      </c>
      <c r="B46" s="34">
        <v>394790.84375</v>
      </c>
      <c r="C46" s="34">
        <v>6100997.5</v>
      </c>
      <c r="D46" s="35">
        <v>11.097632000000001</v>
      </c>
      <c r="E46" s="35">
        <v>26.032302000000001</v>
      </c>
      <c r="F46" s="35">
        <v>37.129933999999999</v>
      </c>
    </row>
    <row r="47" spans="1:6">
      <c r="A47" s="33" t="s">
        <v>142</v>
      </c>
      <c r="B47" s="34">
        <v>394790.84375</v>
      </c>
      <c r="C47" s="34">
        <v>6100997.5</v>
      </c>
      <c r="D47" s="35">
        <v>12.578566</v>
      </c>
      <c r="E47" s="35">
        <v>24.236971</v>
      </c>
      <c r="F47" s="35">
        <v>36.815536999999999</v>
      </c>
    </row>
    <row r="48" spans="1:6">
      <c r="A48" s="33" t="s">
        <v>143</v>
      </c>
      <c r="B48" s="34">
        <v>393755.46875</v>
      </c>
      <c r="C48" s="34">
        <v>6100100.5</v>
      </c>
      <c r="D48" s="35">
        <v>7.4046700000000003</v>
      </c>
      <c r="E48" s="35">
        <v>24.685804000000001</v>
      </c>
      <c r="F48" s="35">
        <v>32.090474</v>
      </c>
    </row>
    <row r="49" spans="1:6">
      <c r="A49" s="33" t="s">
        <v>144</v>
      </c>
      <c r="B49" s="34">
        <v>400768.625</v>
      </c>
      <c r="C49" s="34">
        <v>6096955.5</v>
      </c>
      <c r="D49" s="35">
        <v>16.046576000000002</v>
      </c>
      <c r="E49" s="35">
        <v>19.748643000000001</v>
      </c>
      <c r="F49" s="35">
        <v>35.795219000000003</v>
      </c>
    </row>
    <row r="50" spans="1:6">
      <c r="A50" s="33" t="s">
        <v>145</v>
      </c>
      <c r="B50" s="34">
        <v>399544.65625</v>
      </c>
      <c r="C50" s="34">
        <v>6095816.5</v>
      </c>
      <c r="D50" s="35">
        <v>18.371079999999999</v>
      </c>
      <c r="E50" s="35">
        <v>20.197476000000002</v>
      </c>
      <c r="F50" s="35">
        <v>38.568556000000001</v>
      </c>
    </row>
    <row r="51" spans="1:6">
      <c r="A51" s="33" t="s">
        <v>146</v>
      </c>
      <c r="B51" s="34">
        <v>399544.65625</v>
      </c>
      <c r="C51" s="34">
        <v>6095816.5</v>
      </c>
      <c r="D51" s="35">
        <v>19.664553999999999</v>
      </c>
      <c r="E51" s="35">
        <v>22.890473</v>
      </c>
      <c r="F51" s="35">
        <v>42.555027000000003</v>
      </c>
    </row>
    <row r="52" spans="1:6">
      <c r="A52" s="33" t="s">
        <v>147</v>
      </c>
      <c r="B52" s="34">
        <v>402068.5</v>
      </c>
      <c r="C52" s="34">
        <v>6097093.5</v>
      </c>
      <c r="D52" s="35">
        <v>16.365258000000001</v>
      </c>
      <c r="E52" s="35">
        <v>23.339306000000001</v>
      </c>
      <c r="F52" s="35">
        <v>39.704563999999998</v>
      </c>
    </row>
    <row r="53" spans="1:6">
      <c r="A53" s="33" t="s">
        <v>148</v>
      </c>
      <c r="B53" s="34">
        <v>390952.90625</v>
      </c>
      <c r="C53" s="34">
        <v>6099942.5</v>
      </c>
      <c r="D53" s="35">
        <v>21.632884000000001</v>
      </c>
      <c r="E53" s="35">
        <v>20.646308999999999</v>
      </c>
      <c r="F53" s="35">
        <v>42.279192999999999</v>
      </c>
    </row>
    <row r="54" spans="1:6">
      <c r="A54" s="33" t="s">
        <v>149</v>
      </c>
      <c r="B54" s="34">
        <v>397265.0625</v>
      </c>
      <c r="C54" s="34">
        <v>6103193</v>
      </c>
      <c r="D54" s="35">
        <v>16.852654000000001</v>
      </c>
      <c r="E54" s="35">
        <v>22.890473</v>
      </c>
      <c r="F54" s="35">
        <v>39.743127000000001</v>
      </c>
    </row>
    <row r="55" spans="1:6">
      <c r="A55" s="33" t="s">
        <v>150</v>
      </c>
      <c r="B55" s="34">
        <v>395006.5625</v>
      </c>
      <c r="C55" s="34">
        <v>6102457.5</v>
      </c>
      <c r="D55" s="35">
        <v>18.727253999999999</v>
      </c>
      <c r="E55" s="35">
        <v>22.890473</v>
      </c>
      <c r="F55" s="35">
        <v>41.617727000000002</v>
      </c>
    </row>
    <row r="56" spans="1:6">
      <c r="A56" s="33" t="s">
        <v>151</v>
      </c>
      <c r="B56" s="34">
        <v>395716.9375</v>
      </c>
      <c r="C56" s="34">
        <v>6102027.5</v>
      </c>
      <c r="D56" s="35">
        <v>15.784132</v>
      </c>
      <c r="E56" s="35">
        <v>26.032302000000001</v>
      </c>
      <c r="F56" s="35">
        <v>41.816434000000001</v>
      </c>
    </row>
    <row r="57" spans="1:6">
      <c r="A57" s="33" t="s">
        <v>152</v>
      </c>
      <c r="B57" s="34">
        <v>395773.375</v>
      </c>
      <c r="C57" s="34">
        <v>6101007</v>
      </c>
      <c r="D57" s="35">
        <v>11.097632000000001</v>
      </c>
      <c r="E57" s="35">
        <v>26.032302000000001</v>
      </c>
      <c r="F57" s="35">
        <v>37.129933999999999</v>
      </c>
    </row>
    <row r="58" spans="1:6">
      <c r="A58" s="33" t="s">
        <v>153</v>
      </c>
      <c r="B58" s="34">
        <v>392900.03125</v>
      </c>
      <c r="C58" s="34">
        <v>6100991</v>
      </c>
      <c r="D58" s="35">
        <v>13.365898</v>
      </c>
      <c r="E58" s="35">
        <v>27.827634</v>
      </c>
      <c r="F58" s="35">
        <v>41.193531999999998</v>
      </c>
    </row>
    <row r="59" spans="1:6">
      <c r="A59" s="33" t="s">
        <v>154</v>
      </c>
      <c r="B59" s="34">
        <v>392900.03125</v>
      </c>
      <c r="C59" s="34">
        <v>6100991</v>
      </c>
      <c r="D59" s="35">
        <v>15.277990000000001</v>
      </c>
      <c r="E59" s="35">
        <v>26.929967999999999</v>
      </c>
      <c r="F59" s="35">
        <v>42.207957999999998</v>
      </c>
    </row>
    <row r="60" spans="1:6">
      <c r="A60" s="33" t="s">
        <v>155</v>
      </c>
      <c r="B60" s="34">
        <v>389885.03125</v>
      </c>
      <c r="C60" s="34">
        <v>6101959</v>
      </c>
      <c r="D60" s="35">
        <v>14.396928000000001</v>
      </c>
      <c r="E60" s="35">
        <v>25.583469999999998</v>
      </c>
      <c r="F60" s="35">
        <v>39.980398000000001</v>
      </c>
    </row>
    <row r="61" spans="1:6">
      <c r="A61" s="33" t="s">
        <v>156</v>
      </c>
      <c r="B61" s="34">
        <v>392280.46875</v>
      </c>
      <c r="C61" s="34">
        <v>6100523</v>
      </c>
      <c r="D61" s="35">
        <v>12.915994</v>
      </c>
      <c r="E61" s="35">
        <v>27.378800999999999</v>
      </c>
      <c r="F61" s="35">
        <v>40.294795000000001</v>
      </c>
    </row>
    <row r="62" spans="1:6">
      <c r="A62" s="33" t="s">
        <v>157</v>
      </c>
      <c r="B62" s="34">
        <v>393553.5625</v>
      </c>
      <c r="C62" s="34">
        <v>6099419</v>
      </c>
      <c r="D62" s="35">
        <v>14.90307</v>
      </c>
      <c r="E62" s="35">
        <v>24.685804000000001</v>
      </c>
      <c r="F62" s="35">
        <v>39.588873999999997</v>
      </c>
    </row>
    <row r="63" spans="1:6">
      <c r="A63" s="33" t="s">
        <v>158</v>
      </c>
      <c r="B63" s="34">
        <v>394714.0625</v>
      </c>
      <c r="C63" s="34">
        <v>6096812</v>
      </c>
      <c r="D63" s="35">
        <v>23.882404000000001</v>
      </c>
      <c r="E63" s="35">
        <v>22.890473</v>
      </c>
      <c r="F63" s="35">
        <v>46.772877000000001</v>
      </c>
    </row>
    <row r="64" spans="1:6">
      <c r="A64" s="33" t="s">
        <v>159</v>
      </c>
      <c r="B64" s="34">
        <v>397742.78125</v>
      </c>
      <c r="C64" s="34">
        <v>6100050.5</v>
      </c>
      <c r="D64" s="35">
        <v>19.552078000000002</v>
      </c>
      <c r="E64" s="35">
        <v>25.583469999999998</v>
      </c>
      <c r="F64" s="35">
        <v>45.135548</v>
      </c>
    </row>
    <row r="65" spans="1:6">
      <c r="A65" s="33" t="s">
        <v>160</v>
      </c>
      <c r="B65" s="34">
        <v>399084.125</v>
      </c>
      <c r="C65" s="34">
        <v>6101491</v>
      </c>
      <c r="D65" s="35">
        <v>20.526869999999999</v>
      </c>
      <c r="E65" s="35">
        <v>24.685804000000001</v>
      </c>
      <c r="F65" s="35">
        <v>45.212674</v>
      </c>
    </row>
    <row r="66" spans="1:6">
      <c r="A66" s="33" t="s">
        <v>161</v>
      </c>
      <c r="B66" s="34">
        <v>398290.3125</v>
      </c>
      <c r="C66" s="34">
        <v>6099503.5</v>
      </c>
      <c r="D66" s="35">
        <v>16.815162000000001</v>
      </c>
      <c r="E66" s="35">
        <v>23.788138</v>
      </c>
      <c r="F66" s="35">
        <v>40.603299999999997</v>
      </c>
    </row>
    <row r="67" spans="1:6">
      <c r="A67" s="33" t="s">
        <v>162</v>
      </c>
      <c r="B67" s="34">
        <v>398290.3125</v>
      </c>
      <c r="C67" s="34">
        <v>6099503.5</v>
      </c>
      <c r="D67" s="35">
        <v>21.951566</v>
      </c>
      <c r="E67" s="35">
        <v>24.236971</v>
      </c>
      <c r="F67" s="35">
        <v>46.188536999999997</v>
      </c>
    </row>
    <row r="68" spans="1:6">
      <c r="A68" s="33" t="s">
        <v>163</v>
      </c>
      <c r="B68" s="34">
        <v>399944.15625</v>
      </c>
      <c r="C68" s="34">
        <v>6103230</v>
      </c>
      <c r="D68" s="35">
        <v>18.277349999999998</v>
      </c>
      <c r="E68" s="35">
        <v>22.44164</v>
      </c>
      <c r="F68" s="35">
        <v>40.718989999999998</v>
      </c>
    </row>
    <row r="69" spans="1:6">
      <c r="A69" s="33" t="s">
        <v>164</v>
      </c>
      <c r="B69" s="34">
        <v>402259.6875</v>
      </c>
      <c r="C69" s="34">
        <v>6104161.5</v>
      </c>
      <c r="D69" s="35">
        <v>10.441522000000001</v>
      </c>
      <c r="E69" s="35">
        <v>19.299810000000001</v>
      </c>
      <c r="F69" s="35">
        <v>29.741332</v>
      </c>
    </row>
    <row r="70" spans="1:6">
      <c r="A70" s="33" t="s">
        <v>165</v>
      </c>
      <c r="B70" s="34">
        <v>402783.03125</v>
      </c>
      <c r="C70" s="34">
        <v>6105930.5</v>
      </c>
      <c r="D70" s="35">
        <v>13.047216000000001</v>
      </c>
      <c r="E70" s="35">
        <v>24.236971</v>
      </c>
      <c r="F70" s="35">
        <v>37.284187000000003</v>
      </c>
    </row>
    <row r="71" spans="1:6">
      <c r="A71" s="33" t="s">
        <v>166</v>
      </c>
      <c r="B71" s="34">
        <v>404843.21875</v>
      </c>
      <c r="C71" s="34">
        <v>6106167</v>
      </c>
      <c r="D71" s="35">
        <v>16.740178</v>
      </c>
      <c r="E71" s="35">
        <v>25.583469999999998</v>
      </c>
      <c r="F71" s="35">
        <v>42.323647999999999</v>
      </c>
    </row>
    <row r="72" spans="1:6">
      <c r="A72" s="33" t="s">
        <v>167</v>
      </c>
      <c r="B72" s="34">
        <v>404345.90625</v>
      </c>
      <c r="C72" s="34">
        <v>6107971</v>
      </c>
      <c r="D72" s="35">
        <v>16.290274</v>
      </c>
      <c r="E72" s="35">
        <v>25.134637000000001</v>
      </c>
      <c r="F72" s="35">
        <v>41.424911000000002</v>
      </c>
    </row>
    <row r="73" spans="1:6">
      <c r="A73" s="33" t="s">
        <v>168</v>
      </c>
      <c r="B73" s="34">
        <v>405489.125</v>
      </c>
      <c r="C73" s="34">
        <v>6108952.5</v>
      </c>
      <c r="D73" s="35">
        <v>11.697504</v>
      </c>
      <c r="E73" s="35">
        <v>22.890473</v>
      </c>
      <c r="F73" s="35">
        <v>34.587977000000002</v>
      </c>
    </row>
    <row r="74" spans="1:6">
      <c r="A74" s="33" t="s">
        <v>169</v>
      </c>
      <c r="B74" s="34">
        <v>405489.125</v>
      </c>
      <c r="C74" s="34">
        <v>6108952.5</v>
      </c>
      <c r="D74" s="35">
        <v>14.621880000000001</v>
      </c>
      <c r="E74" s="35">
        <v>20.197476000000002</v>
      </c>
      <c r="F74" s="35">
        <v>34.819355999999999</v>
      </c>
    </row>
    <row r="75" spans="1:6">
      <c r="A75" s="33" t="s">
        <v>170</v>
      </c>
      <c r="B75" s="34">
        <v>407618</v>
      </c>
      <c r="C75" s="34">
        <v>6108196</v>
      </c>
      <c r="D75" s="35">
        <v>4.5927699999999998</v>
      </c>
      <c r="E75" s="35">
        <v>2.244164</v>
      </c>
      <c r="F75" s="35">
        <v>6.8369340000000003</v>
      </c>
    </row>
    <row r="76" spans="1:6">
      <c r="A76" s="33" t="s">
        <v>171</v>
      </c>
      <c r="B76" s="34">
        <v>407618</v>
      </c>
      <c r="C76" s="34">
        <v>6108196</v>
      </c>
      <c r="D76" s="35">
        <v>4.6302620000000001</v>
      </c>
      <c r="E76" s="35">
        <v>1.346498</v>
      </c>
      <c r="F76" s="35">
        <v>5.9767599999999996</v>
      </c>
    </row>
    <row r="77" spans="1:6">
      <c r="A77" s="33" t="s">
        <v>172</v>
      </c>
      <c r="B77" s="34">
        <v>409199.5625</v>
      </c>
      <c r="C77" s="34">
        <v>6108708.5</v>
      </c>
      <c r="D77" s="35">
        <v>0.93730000000000002</v>
      </c>
      <c r="E77" s="35">
        <v>0</v>
      </c>
      <c r="F77" s="35">
        <v>0.93730000000000002</v>
      </c>
    </row>
    <row r="78" spans="1:6">
      <c r="A78" s="33" t="s">
        <v>173</v>
      </c>
      <c r="B78" s="34">
        <v>408686.875</v>
      </c>
      <c r="C78" s="34">
        <v>6110003.5</v>
      </c>
      <c r="D78" s="35">
        <v>17.752462000000001</v>
      </c>
      <c r="E78" s="35">
        <v>23.788138</v>
      </c>
      <c r="F78" s="35">
        <v>41.540599999999998</v>
      </c>
    </row>
    <row r="79" spans="1:6">
      <c r="A79" s="33" t="s">
        <v>174</v>
      </c>
      <c r="B79" s="34">
        <v>409780.1875</v>
      </c>
      <c r="C79" s="34">
        <v>6109958</v>
      </c>
      <c r="D79" s="35">
        <v>1.3872040000000001</v>
      </c>
      <c r="E79" s="35">
        <v>0.44883299999999998</v>
      </c>
      <c r="F79" s="35">
        <v>1.8360369999999999</v>
      </c>
    </row>
    <row r="80" spans="1:6">
      <c r="A80" s="33" t="s">
        <v>175</v>
      </c>
      <c r="B80" s="34">
        <v>410936.5</v>
      </c>
      <c r="C80" s="34">
        <v>6109974.5</v>
      </c>
      <c r="D80" s="35">
        <v>8.4169540000000005</v>
      </c>
      <c r="E80" s="35">
        <v>11.669653</v>
      </c>
      <c r="F80" s="35">
        <v>20.086607000000001</v>
      </c>
    </row>
    <row r="81" spans="1:6">
      <c r="A81" s="33" t="s">
        <v>176</v>
      </c>
      <c r="B81" s="34">
        <v>410200.4375</v>
      </c>
      <c r="C81" s="34">
        <v>6108716</v>
      </c>
      <c r="D81" s="35">
        <v>5.5675619999999997</v>
      </c>
      <c r="E81" s="35">
        <v>1.346498</v>
      </c>
      <c r="F81" s="35">
        <v>6.9140600000000001</v>
      </c>
    </row>
    <row r="82" spans="1:6">
      <c r="A82" s="33" t="s">
        <v>177</v>
      </c>
      <c r="B82" s="34">
        <v>408701.53125</v>
      </c>
      <c r="C82" s="34">
        <v>6106066.5</v>
      </c>
      <c r="D82" s="35">
        <v>15.502942000000001</v>
      </c>
      <c r="E82" s="35">
        <v>21.543973999999999</v>
      </c>
      <c r="F82" s="35">
        <v>37.046916000000003</v>
      </c>
    </row>
    <row r="83" spans="1:6">
      <c r="A83" s="33" t="s">
        <v>178</v>
      </c>
      <c r="B83" s="34">
        <v>408701.53125</v>
      </c>
      <c r="C83" s="34">
        <v>6106066.5</v>
      </c>
      <c r="D83" s="35">
        <v>15.427958</v>
      </c>
      <c r="E83" s="35">
        <v>23.339306000000001</v>
      </c>
      <c r="F83" s="35">
        <v>38.767263999999997</v>
      </c>
    </row>
    <row r="84" spans="1:6">
      <c r="A84" s="33" t="s">
        <v>179</v>
      </c>
      <c r="B84" s="34">
        <v>393512.25</v>
      </c>
      <c r="C84" s="34">
        <v>6096425</v>
      </c>
      <c r="D84" s="35">
        <v>17.864937999999999</v>
      </c>
      <c r="E84" s="35">
        <v>21.095141999999999</v>
      </c>
      <c r="F84" s="35">
        <v>38.960079999999998</v>
      </c>
    </row>
    <row r="85" spans="1:6">
      <c r="A85" s="33" t="s">
        <v>180</v>
      </c>
      <c r="B85" s="34">
        <v>402062.6875</v>
      </c>
      <c r="C85" s="34">
        <v>6103060.5</v>
      </c>
      <c r="D85" s="35">
        <v>15.821624</v>
      </c>
      <c r="E85" s="35">
        <v>25.134637000000001</v>
      </c>
      <c r="F85" s="35">
        <v>40.956260999999998</v>
      </c>
    </row>
    <row r="86" spans="1:6">
      <c r="A86" s="33" t="s">
        <v>181</v>
      </c>
      <c r="B86" s="34">
        <v>405613.65625</v>
      </c>
      <c r="C86" s="34">
        <v>6106052</v>
      </c>
      <c r="D86" s="35">
        <v>6.7860519999999998</v>
      </c>
      <c r="E86" s="35">
        <v>5.8348259999999996</v>
      </c>
      <c r="F86" s="35">
        <v>12.620877999999999</v>
      </c>
    </row>
    <row r="87" spans="1:6">
      <c r="A87" s="33" t="s">
        <v>182</v>
      </c>
      <c r="B87" s="34">
        <v>406394.53125</v>
      </c>
      <c r="C87" s="34">
        <v>6105961</v>
      </c>
      <c r="D87" s="35">
        <v>6.0174659999999998</v>
      </c>
      <c r="E87" s="35">
        <v>13.016151000000001</v>
      </c>
      <c r="F87" s="35">
        <v>19.033617</v>
      </c>
    </row>
    <row r="88" spans="1:6">
      <c r="A88" s="33" t="s">
        <v>183</v>
      </c>
      <c r="B88" s="34">
        <v>406650.3125</v>
      </c>
      <c r="C88" s="34">
        <v>6108446.5</v>
      </c>
      <c r="D88" s="35">
        <v>13.984515999999999</v>
      </c>
      <c r="E88" s="35">
        <v>24.236971</v>
      </c>
      <c r="F88" s="35">
        <v>38.221487000000003</v>
      </c>
    </row>
    <row r="89" spans="1:6">
      <c r="A89" s="33" t="s">
        <v>184</v>
      </c>
      <c r="B89" s="34">
        <v>408752.84375</v>
      </c>
      <c r="C89" s="34">
        <v>6106602</v>
      </c>
      <c r="D89" s="35">
        <v>0.70297500000000002</v>
      </c>
      <c r="E89" s="35">
        <v>0</v>
      </c>
      <c r="F89" s="35">
        <v>0.70297500000000002</v>
      </c>
    </row>
    <row r="90" spans="1:6">
      <c r="A90" s="33" t="s">
        <v>185</v>
      </c>
      <c r="B90" s="34">
        <v>391117.84375</v>
      </c>
      <c r="C90" s="34">
        <v>6091481.5</v>
      </c>
      <c r="D90" s="35">
        <v>14.921816</v>
      </c>
      <c r="E90" s="35">
        <v>24.236971</v>
      </c>
      <c r="F90" s="35">
        <v>39.158786999999997</v>
      </c>
    </row>
    <row r="91" spans="1:6">
      <c r="A91" s="33" t="s">
        <v>186</v>
      </c>
      <c r="B91" s="34">
        <v>390579.65625</v>
      </c>
      <c r="C91" s="34">
        <v>6092302.5</v>
      </c>
      <c r="D91" s="35">
        <v>20.058219999999999</v>
      </c>
      <c r="E91" s="35">
        <v>24.685804000000001</v>
      </c>
      <c r="F91" s="35">
        <v>44.744024000000003</v>
      </c>
    </row>
    <row r="92" spans="1:6">
      <c r="A92" s="33" t="s">
        <v>187</v>
      </c>
      <c r="B92" s="34">
        <v>389781.90625</v>
      </c>
      <c r="C92" s="34">
        <v>6092662</v>
      </c>
      <c r="D92" s="35">
        <v>23.242674000000001</v>
      </c>
      <c r="E92" s="35">
        <v>21.321736999999999</v>
      </c>
      <c r="F92" s="35">
        <v>44.564411</v>
      </c>
    </row>
    <row r="93" spans="1:6">
      <c r="A93" s="33" t="s">
        <v>188</v>
      </c>
      <c r="B93" s="34">
        <v>389081.125</v>
      </c>
      <c r="C93" s="34">
        <v>6092532</v>
      </c>
      <c r="D93" s="35">
        <v>11.566281999999999</v>
      </c>
      <c r="E93" s="35">
        <v>26.032302000000001</v>
      </c>
      <c r="F93" s="35">
        <v>37.598584000000002</v>
      </c>
    </row>
    <row r="94" spans="1:6">
      <c r="A94" s="33" t="s">
        <v>189</v>
      </c>
      <c r="B94" s="34">
        <v>386122.09375</v>
      </c>
      <c r="C94" s="34">
        <v>6093126.5</v>
      </c>
      <c r="D94" s="35">
        <v>16.68394</v>
      </c>
      <c r="E94" s="35">
        <v>26.929967999999999</v>
      </c>
      <c r="F94" s="35">
        <v>43.613908000000002</v>
      </c>
    </row>
    <row r="95" spans="1:6">
      <c r="A95" s="33" t="s">
        <v>190</v>
      </c>
      <c r="B95" s="34">
        <v>386122.09375</v>
      </c>
      <c r="C95" s="34">
        <v>6093126.5</v>
      </c>
      <c r="D95" s="35">
        <v>18.08989</v>
      </c>
      <c r="E95" s="35">
        <v>26.929967999999999</v>
      </c>
      <c r="F95" s="35">
        <v>45.019857999999999</v>
      </c>
    </row>
    <row r="96" spans="1:6">
      <c r="A96" s="33" t="s">
        <v>191</v>
      </c>
      <c r="B96" s="34">
        <v>385659.5</v>
      </c>
      <c r="C96" s="34">
        <v>6094922</v>
      </c>
      <c r="D96" s="35">
        <v>8.1732560000000003</v>
      </c>
      <c r="E96" s="35">
        <v>28.725299</v>
      </c>
      <c r="F96" s="35">
        <v>36.898555000000002</v>
      </c>
    </row>
    <row r="97" spans="1:6">
      <c r="A97" s="33" t="s">
        <v>192</v>
      </c>
      <c r="B97" s="34">
        <v>390172.90625</v>
      </c>
      <c r="C97" s="34">
        <v>6093525</v>
      </c>
      <c r="D97" s="35">
        <v>8.7356359999999995</v>
      </c>
      <c r="E97" s="35">
        <v>26.481134999999998</v>
      </c>
      <c r="F97" s="35">
        <v>35.216771000000001</v>
      </c>
    </row>
    <row r="98" spans="1:6">
      <c r="A98" s="33" t="s">
        <v>193</v>
      </c>
      <c r="B98" s="34">
        <v>391068.375</v>
      </c>
      <c r="C98" s="34">
        <v>6094189</v>
      </c>
      <c r="D98" s="35">
        <v>8.9605879999999996</v>
      </c>
      <c r="E98" s="35">
        <v>21.095141999999999</v>
      </c>
      <c r="F98" s="35">
        <v>30.055730000000001</v>
      </c>
    </row>
    <row r="99" spans="1:6">
      <c r="A99" s="33" t="s">
        <v>194</v>
      </c>
      <c r="B99" s="34">
        <v>390771.78125</v>
      </c>
      <c r="C99" s="34">
        <v>6095004</v>
      </c>
      <c r="D99" s="35">
        <v>19.664553999999999</v>
      </c>
      <c r="E99" s="35">
        <v>22.890473</v>
      </c>
      <c r="F99" s="35">
        <v>42.555027000000003</v>
      </c>
    </row>
    <row r="100" spans="1:6">
      <c r="A100" s="33" t="s">
        <v>195</v>
      </c>
      <c r="B100" s="34">
        <v>393612.15625</v>
      </c>
      <c r="C100" s="34">
        <v>6097352</v>
      </c>
      <c r="D100" s="35">
        <v>7.9483040000000003</v>
      </c>
      <c r="E100" s="35">
        <v>22.890473</v>
      </c>
      <c r="F100" s="35">
        <v>30.838777</v>
      </c>
    </row>
    <row r="101" spans="1:6">
      <c r="A101" s="33" t="s">
        <v>196</v>
      </c>
      <c r="B101" s="34">
        <v>392650.40625</v>
      </c>
      <c r="C101" s="34">
        <v>6096653</v>
      </c>
      <c r="D101" s="35">
        <v>19.608315999999999</v>
      </c>
      <c r="E101" s="35">
        <v>24.236971</v>
      </c>
      <c r="F101" s="35">
        <v>43.845286999999999</v>
      </c>
    </row>
    <row r="102" spans="1:6">
      <c r="A102" s="33" t="s">
        <v>197</v>
      </c>
      <c r="B102" s="34">
        <v>392650.40625</v>
      </c>
      <c r="C102" s="34">
        <v>6096653</v>
      </c>
      <c r="D102" s="35">
        <v>17.375903999999998</v>
      </c>
      <c r="E102" s="35">
        <v>25.831852999999999</v>
      </c>
      <c r="F102" s="35">
        <v>43.207757000000001</v>
      </c>
    </row>
    <row r="103" spans="1:6">
      <c r="A103" s="33" t="s">
        <v>198</v>
      </c>
      <c r="B103" s="34">
        <v>390131.40625</v>
      </c>
      <c r="C103" s="34">
        <v>6099288.5</v>
      </c>
      <c r="D103" s="35">
        <v>16.505216000000001</v>
      </c>
      <c r="E103" s="35">
        <v>24.019091</v>
      </c>
      <c r="F103" s="35">
        <v>40.524307</v>
      </c>
    </row>
    <row r="104" spans="1:6">
      <c r="A104" s="33" t="s">
        <v>199</v>
      </c>
      <c r="B104" s="34">
        <v>388754.0625</v>
      </c>
      <c r="C104" s="34">
        <v>6100689</v>
      </c>
      <c r="D104" s="35">
        <v>12.927823999999999</v>
      </c>
      <c r="E104" s="35">
        <v>30.363757</v>
      </c>
      <c r="F104" s="35">
        <v>43.291581000000001</v>
      </c>
    </row>
    <row r="105" spans="1:6">
      <c r="A105" s="33" t="s">
        <v>200</v>
      </c>
      <c r="B105" s="34">
        <v>388936.9375</v>
      </c>
      <c r="C105" s="34">
        <v>6101455.5</v>
      </c>
      <c r="D105" s="35">
        <v>17.394832000000001</v>
      </c>
      <c r="E105" s="35">
        <v>25.378661999999998</v>
      </c>
      <c r="F105" s="35">
        <v>42.773493999999999</v>
      </c>
    </row>
    <row r="106" spans="1:6">
      <c r="A106" s="33" t="s">
        <v>201</v>
      </c>
      <c r="B106" s="34">
        <v>385521.40625</v>
      </c>
      <c r="C106" s="34">
        <v>6099638</v>
      </c>
      <c r="D106" s="35">
        <v>15.937376</v>
      </c>
      <c r="E106" s="35">
        <v>26.285043000000002</v>
      </c>
      <c r="F106" s="35">
        <v>42.222419000000002</v>
      </c>
    </row>
    <row r="107" spans="1:6">
      <c r="A107" s="33" t="s">
        <v>202</v>
      </c>
      <c r="B107" s="34">
        <v>386132.8125</v>
      </c>
      <c r="C107" s="34">
        <v>6096368</v>
      </c>
      <c r="D107" s="35">
        <v>13.117103999999999</v>
      </c>
      <c r="E107" s="35">
        <v>25.831852999999999</v>
      </c>
      <c r="F107" s="35">
        <v>38.948957</v>
      </c>
    </row>
    <row r="108" spans="1:6">
      <c r="A108" s="33" t="s">
        <v>203</v>
      </c>
      <c r="B108" s="34">
        <v>386549.375</v>
      </c>
      <c r="C108" s="34">
        <v>6095571</v>
      </c>
      <c r="D108" s="35">
        <v>10.883599999999999</v>
      </c>
      <c r="E108" s="35">
        <v>22.659520000000001</v>
      </c>
      <c r="F108" s="35">
        <v>33.543120000000002</v>
      </c>
    </row>
    <row r="109" spans="1:6">
      <c r="A109" s="33" t="s">
        <v>204</v>
      </c>
      <c r="B109" s="34">
        <v>392762.46875</v>
      </c>
      <c r="C109" s="34">
        <v>6099792.5</v>
      </c>
      <c r="D109" s="35">
        <v>18.776575999999999</v>
      </c>
      <c r="E109" s="35">
        <v>14.955283</v>
      </c>
      <c r="F109" s="35">
        <v>33.731859</v>
      </c>
    </row>
    <row r="110" spans="1:6">
      <c r="A110" s="33" t="s">
        <v>205</v>
      </c>
      <c r="B110" s="34">
        <v>392921.875</v>
      </c>
      <c r="C110" s="34">
        <v>6098805</v>
      </c>
      <c r="D110" s="35">
        <v>18.852288000000001</v>
      </c>
      <c r="E110" s="35">
        <v>24.472282</v>
      </c>
      <c r="F110" s="35">
        <v>43.324570000000001</v>
      </c>
    </row>
    <row r="111" spans="1:6">
      <c r="A111" s="33" t="s">
        <v>206</v>
      </c>
      <c r="B111" s="34">
        <v>392777.34375</v>
      </c>
      <c r="C111" s="34">
        <v>6097588</v>
      </c>
      <c r="D111" s="35">
        <v>18.114096</v>
      </c>
      <c r="E111" s="35">
        <v>19.487186999999999</v>
      </c>
      <c r="F111" s="35">
        <v>37.601283000000002</v>
      </c>
    </row>
    <row r="112" spans="1:6">
      <c r="A112" s="33" t="s">
        <v>207</v>
      </c>
      <c r="B112" s="34">
        <v>391675.25</v>
      </c>
      <c r="C112" s="34">
        <v>6095251.5</v>
      </c>
      <c r="D112" s="35">
        <v>13.628159999999999</v>
      </c>
      <c r="E112" s="35">
        <v>24.925471999999999</v>
      </c>
      <c r="F112" s="35">
        <v>38.553632</v>
      </c>
    </row>
    <row r="113" spans="1:6">
      <c r="A113" s="33" t="s">
        <v>208</v>
      </c>
      <c r="B113" s="34">
        <v>391675.25</v>
      </c>
      <c r="C113" s="34">
        <v>6095251.5</v>
      </c>
      <c r="D113" s="35">
        <v>13.947024000000001</v>
      </c>
      <c r="E113" s="35">
        <v>25.134637000000001</v>
      </c>
      <c r="F113" s="35">
        <v>39.081660999999997</v>
      </c>
    </row>
    <row r="114" spans="1:6">
      <c r="A114" s="33" t="s">
        <v>209</v>
      </c>
      <c r="B114" s="34">
        <v>389621.625</v>
      </c>
      <c r="C114" s="34">
        <v>6095117.5</v>
      </c>
      <c r="D114" s="35">
        <v>15.975232</v>
      </c>
      <c r="E114" s="35">
        <v>25.378661999999998</v>
      </c>
      <c r="F114" s="35">
        <v>41.353893999999997</v>
      </c>
    </row>
    <row r="115" spans="1:6">
      <c r="A115" s="33" t="s">
        <v>210</v>
      </c>
      <c r="B115" s="34">
        <v>390853.21875</v>
      </c>
      <c r="C115" s="34">
        <v>6096177</v>
      </c>
      <c r="D115" s="35">
        <v>19.77976</v>
      </c>
      <c r="E115" s="35">
        <v>24.925471999999999</v>
      </c>
      <c r="F115" s="35">
        <v>44.705232000000002</v>
      </c>
    </row>
    <row r="116" spans="1:6">
      <c r="A116" s="33" t="s">
        <v>211</v>
      </c>
      <c r="B116" s="34">
        <v>391438.40625</v>
      </c>
      <c r="C116" s="34">
        <v>6097052</v>
      </c>
      <c r="D116" s="35">
        <v>15.956303999999999</v>
      </c>
      <c r="E116" s="35">
        <v>25.831852999999999</v>
      </c>
      <c r="F116" s="35">
        <v>41.788156999999998</v>
      </c>
    </row>
    <row r="117" spans="1:6">
      <c r="A117" s="33" t="s">
        <v>212</v>
      </c>
      <c r="B117" s="34">
        <v>387047.125</v>
      </c>
      <c r="C117" s="34">
        <v>6096397</v>
      </c>
      <c r="D117" s="35">
        <v>15.842736</v>
      </c>
      <c r="E117" s="35">
        <v>28.550995</v>
      </c>
      <c r="F117" s="35">
        <v>44.393731000000002</v>
      </c>
    </row>
    <row r="118" spans="1:6">
      <c r="A118" s="33" t="s">
        <v>213</v>
      </c>
      <c r="B118" s="34">
        <v>387047.125</v>
      </c>
      <c r="C118" s="34">
        <v>6096397</v>
      </c>
      <c r="D118" s="35">
        <v>17.677478000000001</v>
      </c>
      <c r="E118" s="35">
        <v>25.583469999999998</v>
      </c>
      <c r="F118" s="35">
        <v>43.260947999999999</v>
      </c>
    </row>
    <row r="119" spans="1:6">
      <c r="A119" s="33" t="s">
        <v>214</v>
      </c>
      <c r="B119" s="34">
        <v>388195.3125</v>
      </c>
      <c r="C119" s="34">
        <v>6096944</v>
      </c>
      <c r="D119" s="35">
        <v>12.094992</v>
      </c>
      <c r="E119" s="35">
        <v>27.644614000000001</v>
      </c>
      <c r="F119" s="35">
        <v>39.739606000000002</v>
      </c>
    </row>
    <row r="120" spans="1:6">
      <c r="A120" s="33" t="s">
        <v>215</v>
      </c>
      <c r="B120" s="34">
        <v>388949.71875</v>
      </c>
      <c r="C120" s="34">
        <v>6097695.5</v>
      </c>
      <c r="D120" s="35">
        <v>17.016272000000001</v>
      </c>
      <c r="E120" s="35">
        <v>23.11271</v>
      </c>
      <c r="F120" s="35">
        <v>40.128982000000001</v>
      </c>
    </row>
    <row r="121" spans="1:6">
      <c r="A121" s="33" t="s">
        <v>216</v>
      </c>
      <c r="B121" s="34">
        <v>390079.0625</v>
      </c>
      <c r="C121" s="34">
        <v>6098127</v>
      </c>
      <c r="D121" s="35">
        <v>13.457808</v>
      </c>
      <c r="E121" s="35">
        <v>29.004186000000001</v>
      </c>
      <c r="F121" s="35">
        <v>42.461993999999997</v>
      </c>
    </row>
    <row r="122" spans="1:6">
      <c r="A122" s="33" t="s">
        <v>217</v>
      </c>
      <c r="B122" s="34">
        <v>391713.34375</v>
      </c>
      <c r="C122" s="34">
        <v>6098945.5</v>
      </c>
      <c r="D122" s="35">
        <v>16.883776000000001</v>
      </c>
      <c r="E122" s="35">
        <v>26.285043000000002</v>
      </c>
      <c r="F122" s="35">
        <v>43.168818999999999</v>
      </c>
    </row>
    <row r="123" spans="1:6">
      <c r="A123" s="33" t="s">
        <v>218</v>
      </c>
      <c r="B123" s="34">
        <v>388349.84375</v>
      </c>
      <c r="C123" s="34">
        <v>6102123.5</v>
      </c>
      <c r="D123" s="35">
        <v>15.956303999999999</v>
      </c>
      <c r="E123" s="35">
        <v>25.831852999999999</v>
      </c>
      <c r="F123" s="35">
        <v>41.788156999999998</v>
      </c>
    </row>
    <row r="124" spans="1:6">
      <c r="A124" s="33" t="s">
        <v>219</v>
      </c>
      <c r="B124" s="34">
        <v>388349.84375</v>
      </c>
      <c r="C124" s="34">
        <v>6102123.5</v>
      </c>
      <c r="D124" s="35">
        <v>15.746639999999999</v>
      </c>
      <c r="E124" s="35">
        <v>26.929967999999999</v>
      </c>
      <c r="F124" s="35">
        <v>42.676608000000002</v>
      </c>
    </row>
    <row r="125" spans="1:6">
      <c r="A125" s="33" t="s">
        <v>220</v>
      </c>
      <c r="B125" s="34">
        <v>389293.28125</v>
      </c>
      <c r="C125" s="34">
        <v>6102642</v>
      </c>
      <c r="D125" s="35">
        <v>17.868031999999999</v>
      </c>
      <c r="E125" s="35">
        <v>25.378661999999998</v>
      </c>
      <c r="F125" s="35">
        <v>43.246693999999998</v>
      </c>
    </row>
    <row r="126" spans="1:6">
      <c r="A126" s="33" t="s">
        <v>221</v>
      </c>
      <c r="B126" s="34">
        <v>390127.15625</v>
      </c>
      <c r="C126" s="34">
        <v>6103821.5</v>
      </c>
      <c r="D126" s="35">
        <v>11.621791999999999</v>
      </c>
      <c r="E126" s="35">
        <v>27.644614000000001</v>
      </c>
      <c r="F126" s="35">
        <v>39.266406000000003</v>
      </c>
    </row>
    <row r="127" spans="1:6">
      <c r="A127" s="33" t="s">
        <v>222</v>
      </c>
      <c r="B127" s="34">
        <v>390869.0625</v>
      </c>
      <c r="C127" s="34">
        <v>6103009</v>
      </c>
      <c r="D127" s="35">
        <v>15.918448</v>
      </c>
      <c r="E127" s="35">
        <v>26.738233999999999</v>
      </c>
      <c r="F127" s="35">
        <v>42.656682000000004</v>
      </c>
    </row>
    <row r="128" spans="1:6">
      <c r="A128" s="33" t="s">
        <v>223</v>
      </c>
      <c r="B128" s="34">
        <v>391955.4375</v>
      </c>
      <c r="C128" s="34">
        <v>6103866</v>
      </c>
      <c r="D128" s="35">
        <v>14.498848000000001</v>
      </c>
      <c r="E128" s="35">
        <v>26.738233999999999</v>
      </c>
      <c r="F128" s="35">
        <v>41.237082000000001</v>
      </c>
    </row>
    <row r="129" spans="1:6">
      <c r="A129" s="33" t="s">
        <v>224</v>
      </c>
      <c r="B129" s="34">
        <v>392870.5</v>
      </c>
      <c r="C129" s="34">
        <v>6104868.5</v>
      </c>
      <c r="D129" s="35">
        <v>9.2557919999999996</v>
      </c>
      <c r="E129" s="35">
        <v>27.644614000000001</v>
      </c>
      <c r="F129" s="35">
        <v>36.900405999999997</v>
      </c>
    </row>
    <row r="130" spans="1:6">
      <c r="A130" s="33" t="s">
        <v>225</v>
      </c>
      <c r="B130" s="34">
        <v>392870.5</v>
      </c>
      <c r="C130" s="34">
        <v>6104868.5</v>
      </c>
      <c r="D130" s="35">
        <v>10.637536000000001</v>
      </c>
      <c r="E130" s="35">
        <v>28.550995</v>
      </c>
      <c r="F130" s="35">
        <v>39.188530999999998</v>
      </c>
    </row>
    <row r="131" spans="1:6">
      <c r="A131" s="33" t="s">
        <v>226</v>
      </c>
      <c r="B131" s="34">
        <v>393909.1875</v>
      </c>
      <c r="C131" s="34">
        <v>6105750</v>
      </c>
      <c r="D131" s="35">
        <v>17.886959999999998</v>
      </c>
      <c r="E131" s="35">
        <v>24.925471999999999</v>
      </c>
      <c r="F131" s="35">
        <v>42.812432000000001</v>
      </c>
    </row>
    <row r="132" spans="1:6">
      <c r="A132" s="33" t="s">
        <v>227</v>
      </c>
      <c r="B132" s="34">
        <v>394643.75</v>
      </c>
      <c r="C132" s="34">
        <v>6105112</v>
      </c>
      <c r="D132" s="35">
        <v>7.4387040000000004</v>
      </c>
      <c r="E132" s="35">
        <v>25.831852999999999</v>
      </c>
      <c r="F132" s="35">
        <v>33.270556999999997</v>
      </c>
    </row>
    <row r="133" spans="1:6">
      <c r="A133" s="33" t="s">
        <v>228</v>
      </c>
      <c r="B133" s="34">
        <v>395632.9375</v>
      </c>
      <c r="C133" s="34">
        <v>6104304.5</v>
      </c>
      <c r="D133" s="35">
        <v>15.502032</v>
      </c>
      <c r="E133" s="35">
        <v>25.378661999999998</v>
      </c>
      <c r="F133" s="35">
        <v>40.880693999999998</v>
      </c>
    </row>
    <row r="134" spans="1:6">
      <c r="A134" s="33" t="s">
        <v>229</v>
      </c>
      <c r="B134" s="34">
        <v>395953.0625</v>
      </c>
      <c r="C134" s="34">
        <v>6103406.5</v>
      </c>
      <c r="D134" s="35">
        <v>11.659648000000001</v>
      </c>
      <c r="E134" s="35">
        <v>26.738233999999999</v>
      </c>
      <c r="F134" s="35">
        <v>38.397882000000003</v>
      </c>
    </row>
    <row r="135" spans="1:6">
      <c r="A135" s="33" t="s">
        <v>230</v>
      </c>
      <c r="B135" s="34">
        <v>398475.9375</v>
      </c>
      <c r="C135" s="34">
        <v>6100648.5</v>
      </c>
      <c r="D135" s="35">
        <v>26.390364000000002</v>
      </c>
      <c r="E135" s="35">
        <v>30.167665</v>
      </c>
      <c r="F135" s="35">
        <v>56.558028999999998</v>
      </c>
    </row>
    <row r="136" spans="1:6">
      <c r="A136" s="33" t="s">
        <v>231</v>
      </c>
      <c r="B136" s="34">
        <v>397807</v>
      </c>
      <c r="C136" s="34">
        <v>6101720</v>
      </c>
      <c r="D136" s="35">
        <v>17.924816</v>
      </c>
      <c r="E136" s="35">
        <v>24.019091</v>
      </c>
      <c r="F136" s="35">
        <v>41.943907000000003</v>
      </c>
    </row>
    <row r="137" spans="1:6">
      <c r="A137" s="33" t="s">
        <v>232</v>
      </c>
      <c r="B137" s="34">
        <v>398893.0625</v>
      </c>
      <c r="C137" s="34">
        <v>6102443.5</v>
      </c>
      <c r="D137" s="35">
        <v>16.978415999999999</v>
      </c>
      <c r="E137" s="35">
        <v>24.019091</v>
      </c>
      <c r="F137" s="35">
        <v>40.997506999999999</v>
      </c>
    </row>
    <row r="138" spans="1:6">
      <c r="A138" s="33" t="s">
        <v>233</v>
      </c>
      <c r="B138" s="34">
        <v>398893.0625</v>
      </c>
      <c r="C138" s="34">
        <v>6102443.5</v>
      </c>
      <c r="D138" s="35">
        <v>13.117103999999999</v>
      </c>
      <c r="E138" s="35">
        <v>25.831852999999999</v>
      </c>
      <c r="F138" s="35">
        <v>38.948957</v>
      </c>
    </row>
    <row r="139" spans="1:6">
      <c r="A139" s="33" t="s">
        <v>234</v>
      </c>
      <c r="B139" s="34">
        <v>398893.0625</v>
      </c>
      <c r="C139" s="34">
        <v>6102443.5</v>
      </c>
      <c r="D139" s="35">
        <v>18.164874000000001</v>
      </c>
      <c r="E139" s="35">
        <v>25.134637000000001</v>
      </c>
      <c r="F139" s="35">
        <v>43.299511000000003</v>
      </c>
    </row>
    <row r="140" spans="1:6">
      <c r="A140" s="33" t="s">
        <v>235</v>
      </c>
      <c r="B140" s="34">
        <v>400332.28125</v>
      </c>
      <c r="C140" s="34">
        <v>6102223.5</v>
      </c>
      <c r="D140" s="35">
        <v>12.681760000000001</v>
      </c>
      <c r="E140" s="35">
        <v>24.925471999999999</v>
      </c>
      <c r="F140" s="35">
        <v>37.607232000000003</v>
      </c>
    </row>
    <row r="141" spans="1:6">
      <c r="A141" s="33" t="s">
        <v>236</v>
      </c>
      <c r="B141" s="34">
        <v>401013.90625</v>
      </c>
      <c r="C141" s="34">
        <v>6102969</v>
      </c>
      <c r="D141" s="35">
        <v>9.1800800000000002</v>
      </c>
      <c r="E141" s="35">
        <v>29.457376</v>
      </c>
      <c r="F141" s="35">
        <v>38.637456</v>
      </c>
    </row>
    <row r="142" spans="1:6">
      <c r="A142" s="33" t="s">
        <v>237</v>
      </c>
      <c r="B142" s="34">
        <v>396582.15625</v>
      </c>
      <c r="C142" s="34">
        <v>6102405</v>
      </c>
      <c r="D142" s="35">
        <v>12.662832</v>
      </c>
      <c r="E142" s="35">
        <v>25.378661999999998</v>
      </c>
      <c r="F142" s="35">
        <v>38.041494</v>
      </c>
    </row>
    <row r="143" spans="1:6">
      <c r="A143" s="33" t="s">
        <v>238</v>
      </c>
      <c r="B143" s="34">
        <v>398461.15625</v>
      </c>
      <c r="C143" s="34">
        <v>6104054.5</v>
      </c>
      <c r="D143" s="35">
        <v>16.410575999999999</v>
      </c>
      <c r="E143" s="35">
        <v>26.285043000000002</v>
      </c>
      <c r="F143" s="35">
        <v>42.695619000000001</v>
      </c>
    </row>
    <row r="144" spans="1:6">
      <c r="A144" s="33" t="s">
        <v>239</v>
      </c>
      <c r="B144" s="34">
        <v>398945.84375</v>
      </c>
      <c r="C144" s="34">
        <v>6104816.5</v>
      </c>
      <c r="D144" s="35">
        <v>15.009904000000001</v>
      </c>
      <c r="E144" s="35">
        <v>25.831852999999999</v>
      </c>
      <c r="F144" s="35">
        <v>40.841757000000001</v>
      </c>
    </row>
    <row r="145" spans="1:6">
      <c r="A145" s="33" t="s">
        <v>240</v>
      </c>
      <c r="B145" s="34">
        <v>401035</v>
      </c>
      <c r="C145" s="34">
        <v>6105142</v>
      </c>
      <c r="D145" s="35">
        <v>17.868031999999999</v>
      </c>
      <c r="E145" s="35">
        <v>25.378661999999998</v>
      </c>
      <c r="F145" s="35">
        <v>43.246693999999998</v>
      </c>
    </row>
    <row r="146" spans="1:6">
      <c r="A146" s="33" t="s">
        <v>241</v>
      </c>
      <c r="B146" s="34">
        <v>401035</v>
      </c>
      <c r="C146" s="34">
        <v>6105142</v>
      </c>
      <c r="D146" s="35">
        <v>19.177157999999999</v>
      </c>
      <c r="E146" s="35">
        <v>23.339306000000001</v>
      </c>
      <c r="F146" s="35">
        <v>42.516463999999999</v>
      </c>
    </row>
    <row r="147" spans="1:6">
      <c r="A147" s="33" t="s">
        <v>242</v>
      </c>
      <c r="B147" s="34">
        <v>400836.1875</v>
      </c>
      <c r="C147" s="34">
        <v>6104312.5</v>
      </c>
      <c r="D147" s="35">
        <v>0.46373599999999998</v>
      </c>
      <c r="E147" s="35">
        <v>0.22659499999999999</v>
      </c>
      <c r="F147" s="35">
        <v>0.69033100000000003</v>
      </c>
    </row>
    <row r="148" spans="1:6">
      <c r="A148" s="33" t="s">
        <v>243</v>
      </c>
      <c r="B148" s="34">
        <v>402139.65625</v>
      </c>
      <c r="C148" s="34">
        <v>6105434</v>
      </c>
      <c r="D148" s="35">
        <v>17.210284000000001</v>
      </c>
      <c r="E148" s="35">
        <v>25.548608999999999</v>
      </c>
      <c r="F148" s="35">
        <v>42.758893</v>
      </c>
    </row>
    <row r="149" spans="1:6">
      <c r="A149" s="33" t="s">
        <v>244</v>
      </c>
      <c r="B149" s="34">
        <v>402139.65625</v>
      </c>
      <c r="C149" s="34">
        <v>6105434</v>
      </c>
      <c r="D149" s="35">
        <v>14.494116</v>
      </c>
      <c r="E149" s="35">
        <v>23.256511</v>
      </c>
      <c r="F149" s="35">
        <v>37.750627000000001</v>
      </c>
    </row>
    <row r="150" spans="1:6">
      <c r="A150" s="33" t="s">
        <v>245</v>
      </c>
      <c r="B150" s="34">
        <v>402635.8125</v>
      </c>
      <c r="C150" s="34">
        <v>6106941</v>
      </c>
      <c r="D150" s="35">
        <v>3.0994600000000001</v>
      </c>
      <c r="E150" s="35">
        <v>26.777452</v>
      </c>
      <c r="F150" s="35">
        <v>29.876912000000001</v>
      </c>
    </row>
    <row r="151" spans="1:6">
      <c r="A151" s="33" t="s">
        <v>246</v>
      </c>
      <c r="B151" s="34">
        <v>403285.625</v>
      </c>
      <c r="C151" s="34">
        <v>6107605</v>
      </c>
      <c r="D151" s="35">
        <v>1.8549439999999999</v>
      </c>
      <c r="E151" s="35">
        <v>0.47062100000000001</v>
      </c>
      <c r="F151" s="35">
        <v>2.3255650000000001</v>
      </c>
    </row>
    <row r="152" spans="1:6">
      <c r="A152" s="33" t="s">
        <v>247</v>
      </c>
      <c r="B152" s="34">
        <v>403857.40625</v>
      </c>
      <c r="C152" s="34">
        <v>6108381</v>
      </c>
      <c r="D152" s="35">
        <v>18.164874000000001</v>
      </c>
      <c r="E152" s="35">
        <v>25.134637000000001</v>
      </c>
      <c r="F152" s="35">
        <v>43.299511000000003</v>
      </c>
    </row>
    <row r="153" spans="1:6">
      <c r="A153" s="33" t="s">
        <v>248</v>
      </c>
      <c r="B153" s="34">
        <v>405007.1875</v>
      </c>
      <c r="C153" s="34">
        <v>6108764</v>
      </c>
      <c r="D153" s="35">
        <v>12.597312000000001</v>
      </c>
      <c r="E153" s="35">
        <v>23.788138</v>
      </c>
      <c r="F153" s="35">
        <v>36.385449999999999</v>
      </c>
    </row>
    <row r="154" spans="1:6">
      <c r="A154" s="33" t="s">
        <v>249</v>
      </c>
      <c r="B154" s="34">
        <v>405182.96875</v>
      </c>
      <c r="C154" s="34">
        <v>6109662.5</v>
      </c>
      <c r="D154" s="35">
        <v>11.097632000000001</v>
      </c>
      <c r="E154" s="35">
        <v>26.032302000000001</v>
      </c>
      <c r="F154" s="35">
        <v>37.129933999999999</v>
      </c>
    </row>
    <row r="155" spans="1:6">
      <c r="A155" s="33" t="s">
        <v>250</v>
      </c>
      <c r="B155" s="34">
        <v>402663.8125</v>
      </c>
      <c r="C155" s="34">
        <v>6108717.5</v>
      </c>
      <c r="D155" s="35">
        <v>16.68394</v>
      </c>
      <c r="E155" s="35">
        <v>26.929967999999999</v>
      </c>
      <c r="F155" s="35">
        <v>43.613908000000002</v>
      </c>
    </row>
    <row r="156" spans="1:6">
      <c r="A156" s="33" t="s">
        <v>251</v>
      </c>
      <c r="B156" s="34">
        <v>401165.03125</v>
      </c>
      <c r="C156" s="34">
        <v>6107954.5</v>
      </c>
      <c r="D156" s="35">
        <v>15.240498000000001</v>
      </c>
      <c r="E156" s="35">
        <v>27.827634</v>
      </c>
      <c r="F156" s="35">
        <v>43.068131999999999</v>
      </c>
    </row>
    <row r="157" spans="1:6">
      <c r="A157" s="33" t="s">
        <v>252</v>
      </c>
      <c r="B157" s="34">
        <v>399579.40625</v>
      </c>
      <c r="C157" s="34">
        <v>6108137</v>
      </c>
      <c r="D157" s="35">
        <v>9.672936</v>
      </c>
      <c r="E157" s="35">
        <v>26.481134999999998</v>
      </c>
      <c r="F157" s="35">
        <v>36.154071000000002</v>
      </c>
    </row>
    <row r="158" spans="1:6">
      <c r="A158" s="33" t="s">
        <v>253</v>
      </c>
      <c r="B158" s="34">
        <v>409503.96875</v>
      </c>
      <c r="C158" s="34">
        <v>6110965.5</v>
      </c>
      <c r="D158" s="35">
        <v>18.689762000000002</v>
      </c>
      <c r="E158" s="35">
        <v>23.788138</v>
      </c>
      <c r="F158" s="35">
        <v>42.477899999999998</v>
      </c>
    </row>
    <row r="159" spans="1:6">
      <c r="A159" s="33" t="s">
        <v>254</v>
      </c>
      <c r="B159" s="34">
        <v>408825.1875</v>
      </c>
      <c r="C159" s="34">
        <v>6111203</v>
      </c>
      <c r="D159" s="35">
        <v>15.802878</v>
      </c>
      <c r="E159" s="35">
        <v>25.583469999999998</v>
      </c>
      <c r="F159" s="35">
        <v>41.386347999999998</v>
      </c>
    </row>
    <row r="160" spans="1:6">
      <c r="A160" s="33" t="s">
        <v>255</v>
      </c>
      <c r="B160" s="34">
        <v>408825.1875</v>
      </c>
      <c r="C160" s="34">
        <v>6111203</v>
      </c>
      <c r="D160" s="35">
        <v>14.156688000000001</v>
      </c>
      <c r="E160" s="35">
        <v>24.145461999999998</v>
      </c>
      <c r="F160" s="35">
        <v>38.302149999999997</v>
      </c>
    </row>
    <row r="161" spans="1:6">
      <c r="A161" s="33" t="s">
        <v>256</v>
      </c>
      <c r="B161" s="34">
        <v>406840.5625</v>
      </c>
      <c r="C161" s="34">
        <v>6111248.5</v>
      </c>
      <c r="D161" s="35">
        <v>0.37491999999999998</v>
      </c>
      <c r="E161" s="35">
        <v>2.244164</v>
      </c>
      <c r="F161" s="35">
        <v>2.619084</v>
      </c>
    </row>
    <row r="162" spans="1:6">
      <c r="A162" s="33" t="s">
        <v>257</v>
      </c>
      <c r="B162" s="34">
        <v>406114.34375</v>
      </c>
      <c r="C162" s="34">
        <v>6111079</v>
      </c>
      <c r="D162" s="35">
        <v>16.997343999999998</v>
      </c>
      <c r="E162" s="35">
        <v>23.565901</v>
      </c>
      <c r="F162" s="35">
        <v>40.563245000000002</v>
      </c>
    </row>
    <row r="163" spans="1:6">
      <c r="A163" s="33" t="s">
        <v>258</v>
      </c>
      <c r="B163" s="34">
        <v>404689.5625</v>
      </c>
      <c r="C163" s="34">
        <v>6110332</v>
      </c>
      <c r="D163" s="35">
        <v>18.492656</v>
      </c>
      <c r="E163" s="35">
        <v>21.753139000000001</v>
      </c>
      <c r="F163" s="35">
        <v>40.245795000000001</v>
      </c>
    </row>
    <row r="164" spans="1:6">
      <c r="A164" s="33" t="s">
        <v>259</v>
      </c>
      <c r="B164" s="34">
        <v>406356.90625</v>
      </c>
      <c r="C164" s="34">
        <v>6109394.5</v>
      </c>
      <c r="D164" s="35">
        <v>17.754463999999999</v>
      </c>
      <c r="E164" s="35">
        <v>23.740205</v>
      </c>
      <c r="F164" s="35">
        <v>41.494669000000002</v>
      </c>
    </row>
    <row r="165" spans="1:6">
      <c r="A165" s="33" t="s">
        <v>260</v>
      </c>
      <c r="B165" s="34">
        <v>401106.9375</v>
      </c>
      <c r="C165" s="34">
        <v>6103466</v>
      </c>
      <c r="D165" s="35">
        <v>12.984608</v>
      </c>
      <c r="E165" s="35">
        <v>29.004186000000001</v>
      </c>
      <c r="F165" s="35">
        <v>41.988793999999999</v>
      </c>
    </row>
    <row r="166" spans="1:6">
      <c r="A166" s="33" t="s">
        <v>261</v>
      </c>
      <c r="B166" s="34">
        <v>401106.9375</v>
      </c>
      <c r="C166" s="34">
        <v>6103466</v>
      </c>
      <c r="D166" s="35">
        <v>13.855295999999999</v>
      </c>
      <c r="E166" s="35">
        <v>27.330867000000001</v>
      </c>
      <c r="F166" s="35">
        <v>41.186163000000001</v>
      </c>
    </row>
    <row r="167" spans="1:6">
      <c r="A167" s="33" t="s">
        <v>262</v>
      </c>
      <c r="B167" s="34">
        <v>400308.25</v>
      </c>
      <c r="C167" s="34">
        <v>6102973</v>
      </c>
      <c r="D167" s="35">
        <v>12.544532</v>
      </c>
      <c r="E167" s="35">
        <v>25.051842000000001</v>
      </c>
      <c r="F167" s="35">
        <v>37.596373999999997</v>
      </c>
    </row>
    <row r="168" spans="1:6">
      <c r="A168" s="33" t="s">
        <v>263</v>
      </c>
      <c r="B168" s="34">
        <v>400308.25</v>
      </c>
      <c r="C168" s="34">
        <v>6102973</v>
      </c>
      <c r="D168" s="35">
        <v>14.418404000000001</v>
      </c>
      <c r="E168" s="35">
        <v>25.069272999999999</v>
      </c>
      <c r="F168" s="35">
        <v>39.487676999999998</v>
      </c>
    </row>
    <row r="169" spans="1:6">
      <c r="A169" s="33" t="s">
        <v>264</v>
      </c>
      <c r="B169" s="34">
        <v>385214</v>
      </c>
      <c r="C169" s="34">
        <v>6096092</v>
      </c>
      <c r="D169" s="35">
        <v>12.563459999999999</v>
      </c>
      <c r="E169" s="35">
        <v>24.598652000000001</v>
      </c>
      <c r="F169" s="35">
        <v>37.162112</v>
      </c>
    </row>
    <row r="170" spans="1:6">
      <c r="A170" s="33" t="s">
        <v>265</v>
      </c>
      <c r="B170" s="34">
        <v>384167.4375</v>
      </c>
      <c r="C170" s="34">
        <v>6096184.5</v>
      </c>
      <c r="D170" s="35">
        <v>7.206836</v>
      </c>
      <c r="E170" s="35">
        <v>18.201695000000001</v>
      </c>
      <c r="F170" s="35">
        <v>25.408531</v>
      </c>
    </row>
    <row r="171" spans="1:6">
      <c r="A171" s="33" t="s">
        <v>266</v>
      </c>
      <c r="B171" s="34">
        <v>388265.75</v>
      </c>
      <c r="C171" s="34">
        <v>6102950</v>
      </c>
      <c r="D171" s="35">
        <v>18.521048</v>
      </c>
      <c r="E171" s="35">
        <v>27.827634</v>
      </c>
      <c r="F171" s="35">
        <v>46.348681999999997</v>
      </c>
    </row>
    <row r="172" spans="1:6">
      <c r="A172" s="33" t="s">
        <v>267</v>
      </c>
      <c r="B172" s="34">
        <v>386911.65625</v>
      </c>
      <c r="C172" s="34">
        <v>6102253</v>
      </c>
      <c r="D172" s="35">
        <v>6.8472039999999996</v>
      </c>
      <c r="E172" s="35">
        <v>26.812313</v>
      </c>
      <c r="F172" s="35">
        <v>33.659517000000001</v>
      </c>
    </row>
    <row r="173" spans="1:6">
      <c r="A173" s="33" t="s">
        <v>268</v>
      </c>
      <c r="B173" s="34">
        <v>383961.5</v>
      </c>
      <c r="C173" s="34">
        <v>6096975</v>
      </c>
      <c r="D173" s="35">
        <v>17.602494</v>
      </c>
      <c r="E173" s="35">
        <v>27.378800999999999</v>
      </c>
      <c r="F173" s="35">
        <v>44.981295000000003</v>
      </c>
    </row>
    <row r="174" spans="1:6">
      <c r="A174" s="33" t="s">
        <v>269</v>
      </c>
      <c r="B174" s="34">
        <v>382763.03125</v>
      </c>
      <c r="C174" s="34">
        <v>6098971.5</v>
      </c>
      <c r="D174" s="35">
        <v>13.459628</v>
      </c>
      <c r="E174" s="35">
        <v>25.583469999999998</v>
      </c>
      <c r="F174" s="35">
        <v>39.043098000000001</v>
      </c>
    </row>
    <row r="175" spans="1:6">
      <c r="A175" s="33" t="s">
        <v>270</v>
      </c>
      <c r="B175" s="34">
        <v>382763.03125</v>
      </c>
      <c r="C175" s="34">
        <v>6098971.5</v>
      </c>
      <c r="D175" s="35">
        <v>15.203006</v>
      </c>
      <c r="E175" s="35">
        <v>28.725299</v>
      </c>
      <c r="F175" s="35">
        <v>43.928305000000002</v>
      </c>
    </row>
    <row r="176" spans="1:6">
      <c r="A176" s="33" t="s">
        <v>271</v>
      </c>
      <c r="B176" s="34">
        <v>383572.1875</v>
      </c>
      <c r="C176" s="34">
        <v>6099390</v>
      </c>
      <c r="D176" s="35">
        <v>17.733716000000001</v>
      </c>
      <c r="E176" s="35">
        <v>24.236971</v>
      </c>
      <c r="F176" s="35">
        <v>41.970686999999998</v>
      </c>
    </row>
    <row r="177" spans="1:6">
      <c r="A177" s="33" t="s">
        <v>272</v>
      </c>
      <c r="B177" s="34">
        <v>383572.1875</v>
      </c>
      <c r="C177" s="34">
        <v>6099390</v>
      </c>
      <c r="D177" s="35">
        <v>12.095356000000001</v>
      </c>
      <c r="E177" s="35">
        <v>29.487879</v>
      </c>
      <c r="F177" s="35">
        <v>41.583235000000002</v>
      </c>
    </row>
    <row r="178" spans="1:6">
      <c r="A178" s="33" t="s">
        <v>273</v>
      </c>
      <c r="B178" s="34">
        <v>385706.34375</v>
      </c>
      <c r="C178" s="34">
        <v>6102721</v>
      </c>
      <c r="D178" s="35">
        <v>18.614778000000001</v>
      </c>
      <c r="E178" s="35">
        <v>25.583469999999998</v>
      </c>
      <c r="F178" s="35">
        <v>44.198248</v>
      </c>
    </row>
    <row r="179" spans="1:6">
      <c r="A179" s="33" t="s">
        <v>274</v>
      </c>
      <c r="B179" s="34">
        <v>376329.0625</v>
      </c>
      <c r="C179" s="34">
        <v>6099848.5</v>
      </c>
      <c r="D179" s="35">
        <v>16.384004000000001</v>
      </c>
      <c r="E179" s="35">
        <v>22.890473</v>
      </c>
      <c r="F179" s="35">
        <v>39.274476999999997</v>
      </c>
    </row>
    <row r="180" spans="1:6">
      <c r="A180" s="33" t="s">
        <v>275</v>
      </c>
      <c r="B180" s="34">
        <v>377827.09375</v>
      </c>
      <c r="C180" s="34">
        <v>6101405.5</v>
      </c>
      <c r="D180" s="35">
        <v>11.959948000000001</v>
      </c>
      <c r="E180" s="35">
        <v>27.827634</v>
      </c>
      <c r="F180" s="35">
        <v>39.787582</v>
      </c>
    </row>
    <row r="181" spans="1:6">
      <c r="A181" s="33" t="s">
        <v>276</v>
      </c>
      <c r="B181" s="34">
        <v>377759.09375</v>
      </c>
      <c r="C181" s="34">
        <v>6103205.5</v>
      </c>
      <c r="D181" s="35">
        <v>13.909532</v>
      </c>
      <c r="E181" s="35">
        <v>26.032302000000001</v>
      </c>
      <c r="F181" s="35">
        <v>39.941834</v>
      </c>
    </row>
    <row r="182" spans="1:6">
      <c r="A182" s="33" t="s">
        <v>277</v>
      </c>
      <c r="B182" s="34">
        <v>379288.84375</v>
      </c>
      <c r="C182" s="34">
        <v>6099045.5</v>
      </c>
      <c r="D182" s="35">
        <v>15.427958</v>
      </c>
      <c r="E182" s="35">
        <v>23.339306000000001</v>
      </c>
      <c r="F182" s="35">
        <v>38.767263999999997</v>
      </c>
    </row>
    <row r="183" spans="1:6">
      <c r="A183" s="33" t="s">
        <v>278</v>
      </c>
      <c r="B183" s="34">
        <v>377938.8125</v>
      </c>
      <c r="C183" s="34">
        <v>6100685</v>
      </c>
      <c r="D183" s="35">
        <v>10.685219999999999</v>
      </c>
      <c r="E183" s="35">
        <v>24.685804000000001</v>
      </c>
      <c r="F183" s="35">
        <v>35.371023999999998</v>
      </c>
    </row>
    <row r="184" spans="1:6">
      <c r="A184" s="33" t="s">
        <v>279</v>
      </c>
      <c r="B184" s="34">
        <v>376715.9375</v>
      </c>
      <c r="C184" s="34">
        <v>6102116</v>
      </c>
      <c r="D184" s="35">
        <v>16.740178</v>
      </c>
      <c r="E184" s="35">
        <v>25.583469999999998</v>
      </c>
      <c r="F184" s="35">
        <v>42.323647999999999</v>
      </c>
    </row>
    <row r="185" spans="1:6">
      <c r="A185" s="33" t="s">
        <v>280</v>
      </c>
      <c r="B185" s="34">
        <v>383212.9375</v>
      </c>
      <c r="C185" s="34">
        <v>6102354</v>
      </c>
      <c r="D185" s="35">
        <v>15.746639999999999</v>
      </c>
      <c r="E185" s="35">
        <v>26.929967999999999</v>
      </c>
      <c r="F185" s="35">
        <v>42.676608000000002</v>
      </c>
    </row>
    <row r="186" spans="1:6">
      <c r="A186" s="33" t="s">
        <v>281</v>
      </c>
      <c r="B186" s="34">
        <v>383212.9375</v>
      </c>
      <c r="C186" s="34">
        <v>6102354</v>
      </c>
      <c r="D186" s="35">
        <v>14.06223</v>
      </c>
      <c r="E186" s="35">
        <v>26.407056000000001</v>
      </c>
      <c r="F186" s="35">
        <v>40.469285999999997</v>
      </c>
    </row>
    <row r="187" spans="1:6">
      <c r="A187" s="33" t="s">
        <v>282</v>
      </c>
      <c r="B187" s="34">
        <v>377791.78125</v>
      </c>
      <c r="C187" s="34">
        <v>6097599.5</v>
      </c>
      <c r="D187" s="35">
        <v>15.409212</v>
      </c>
      <c r="E187" s="35">
        <v>23.788138</v>
      </c>
      <c r="F187" s="35">
        <v>39.19735</v>
      </c>
    </row>
    <row r="188" spans="1:6">
      <c r="A188" s="33" t="s">
        <v>283</v>
      </c>
      <c r="B188" s="34">
        <v>378771.625</v>
      </c>
      <c r="C188" s="34">
        <v>6097898.5</v>
      </c>
      <c r="D188" s="35">
        <v>14.790594</v>
      </c>
      <c r="E188" s="35">
        <v>27.378800999999999</v>
      </c>
      <c r="F188" s="35">
        <v>42.169395000000002</v>
      </c>
    </row>
    <row r="189" spans="1:6">
      <c r="A189" s="33" t="s">
        <v>284</v>
      </c>
      <c r="B189" s="34">
        <v>386750.125</v>
      </c>
      <c r="C189" s="34">
        <v>6103960.5</v>
      </c>
      <c r="D189" s="35">
        <v>13.459628</v>
      </c>
      <c r="E189" s="35">
        <v>25.583469999999998</v>
      </c>
      <c r="F189" s="35">
        <v>39.043098000000001</v>
      </c>
    </row>
    <row r="190" spans="1:6">
      <c r="A190" s="33" t="s">
        <v>285</v>
      </c>
      <c r="B190" s="34">
        <v>383294.21875</v>
      </c>
      <c r="C190" s="34">
        <v>6105784.5</v>
      </c>
      <c r="D190" s="35">
        <v>12.990978</v>
      </c>
      <c r="E190" s="35">
        <v>25.583469999999998</v>
      </c>
      <c r="F190" s="35">
        <v>38.574447999999997</v>
      </c>
    </row>
    <row r="191" spans="1:6">
      <c r="A191" s="33" t="s">
        <v>286</v>
      </c>
      <c r="B191" s="34">
        <v>381556.8125</v>
      </c>
      <c r="C191" s="34">
        <v>6105384.5</v>
      </c>
      <c r="D191" s="35">
        <v>10.647728000000001</v>
      </c>
      <c r="E191" s="35">
        <v>25.583469999999998</v>
      </c>
      <c r="F191" s="35">
        <v>36.231197999999999</v>
      </c>
    </row>
    <row r="192" spans="1:6">
      <c r="A192" s="33" t="s">
        <v>287</v>
      </c>
      <c r="B192" s="34">
        <v>377864.75</v>
      </c>
      <c r="C192" s="34">
        <v>6104760</v>
      </c>
      <c r="D192" s="35">
        <v>15.409212</v>
      </c>
      <c r="E192" s="35">
        <v>23.788138</v>
      </c>
      <c r="F192" s="35">
        <v>39.19735</v>
      </c>
    </row>
    <row r="193" spans="1:6">
      <c r="A193" s="33" t="s">
        <v>288</v>
      </c>
      <c r="B193" s="34">
        <v>383573.21875</v>
      </c>
      <c r="C193" s="34">
        <v>6109146.5</v>
      </c>
      <c r="D193" s="35">
        <v>12.953486</v>
      </c>
      <c r="E193" s="35">
        <v>26.481134999999998</v>
      </c>
      <c r="F193" s="35">
        <v>39.434621</v>
      </c>
    </row>
    <row r="194" spans="1:6">
      <c r="A194" s="33" t="s">
        <v>289</v>
      </c>
      <c r="B194" s="34">
        <v>390236.8125</v>
      </c>
      <c r="C194" s="34">
        <v>6110548.5</v>
      </c>
      <c r="D194" s="35">
        <v>6.37364</v>
      </c>
      <c r="E194" s="35">
        <v>26.929967999999999</v>
      </c>
      <c r="F194" s="35">
        <v>33.303607999999997</v>
      </c>
    </row>
    <row r="195" spans="1:6">
      <c r="A195" s="33" t="s">
        <v>290</v>
      </c>
      <c r="B195" s="34">
        <v>389764</v>
      </c>
      <c r="C195" s="34">
        <v>6111144</v>
      </c>
      <c r="D195" s="35">
        <v>12.522328</v>
      </c>
      <c r="E195" s="35">
        <v>25.583469999999998</v>
      </c>
      <c r="F195" s="35">
        <v>38.105798</v>
      </c>
    </row>
    <row r="196" spans="1:6">
      <c r="A196" s="33" t="s">
        <v>291</v>
      </c>
      <c r="B196" s="34">
        <v>389764</v>
      </c>
      <c r="C196" s="34">
        <v>6111144</v>
      </c>
      <c r="D196" s="35">
        <v>15.296735999999999</v>
      </c>
      <c r="E196" s="35">
        <v>26.481134999999998</v>
      </c>
      <c r="F196" s="35">
        <v>41.777870999999998</v>
      </c>
    </row>
    <row r="197" spans="1:6">
      <c r="A197" s="33" t="s">
        <v>292</v>
      </c>
      <c r="B197" s="34">
        <v>390098.1875</v>
      </c>
      <c r="C197" s="34">
        <v>6111950</v>
      </c>
      <c r="D197" s="35">
        <v>15.37172</v>
      </c>
      <c r="E197" s="35">
        <v>24.685804000000001</v>
      </c>
      <c r="F197" s="35">
        <v>40.057524000000001</v>
      </c>
    </row>
    <row r="198" spans="1:6">
      <c r="A198" s="33" t="s">
        <v>293</v>
      </c>
      <c r="B198" s="34">
        <v>381027.65625</v>
      </c>
      <c r="C198" s="34">
        <v>6110614</v>
      </c>
      <c r="D198" s="35">
        <v>17.45016</v>
      </c>
      <c r="E198" s="35">
        <v>26.668512</v>
      </c>
      <c r="F198" s="35">
        <v>44.118671999999997</v>
      </c>
    </row>
    <row r="199" spans="1:6">
      <c r="A199" s="33" t="s">
        <v>294</v>
      </c>
      <c r="B199" s="34">
        <v>377695.3125</v>
      </c>
      <c r="C199" s="34">
        <v>6108412.5</v>
      </c>
      <c r="D199" s="35">
        <v>18.508308</v>
      </c>
      <c r="E199" s="35">
        <v>23.557186000000002</v>
      </c>
      <c r="F199" s="35">
        <v>42.065494000000001</v>
      </c>
    </row>
    <row r="200" spans="1:6">
      <c r="A200" s="33" t="s">
        <v>295</v>
      </c>
      <c r="B200" s="34">
        <v>379349.53125</v>
      </c>
      <c r="C200" s="34">
        <v>6108925</v>
      </c>
      <c r="D200" s="35">
        <v>14.312844</v>
      </c>
      <c r="E200" s="35">
        <v>24.001660999999999</v>
      </c>
      <c r="F200" s="35">
        <v>38.314504999999997</v>
      </c>
    </row>
    <row r="201" spans="1:6">
      <c r="A201" s="33" t="s">
        <v>296</v>
      </c>
      <c r="B201" s="34">
        <v>381125.0625</v>
      </c>
      <c r="C201" s="34">
        <v>6107999.5</v>
      </c>
      <c r="D201" s="35">
        <v>11.379732000000001</v>
      </c>
      <c r="E201" s="35">
        <v>27.557462000000001</v>
      </c>
      <c r="F201" s="35">
        <v>38.937193999999998</v>
      </c>
    </row>
    <row r="202" spans="1:6">
      <c r="A202" s="33" t="s">
        <v>297</v>
      </c>
      <c r="B202" s="34">
        <v>381125.0625</v>
      </c>
      <c r="C202" s="34">
        <v>6107999.5</v>
      </c>
      <c r="D202" s="35">
        <v>9.9262800000000002</v>
      </c>
      <c r="E202" s="35">
        <v>26.407056000000001</v>
      </c>
      <c r="F202" s="35">
        <v>36.333336000000003</v>
      </c>
    </row>
    <row r="203" spans="1:6">
      <c r="A203" s="33" t="s">
        <v>298</v>
      </c>
      <c r="B203" s="34">
        <v>379795.09375</v>
      </c>
      <c r="C203" s="34">
        <v>6110312</v>
      </c>
      <c r="D203" s="35">
        <v>17.951388000000001</v>
      </c>
      <c r="E203" s="35">
        <v>25.779561999999999</v>
      </c>
      <c r="F203" s="35">
        <v>43.73095</v>
      </c>
    </row>
    <row r="204" spans="1:6">
      <c r="A204" s="33" t="s">
        <v>299</v>
      </c>
      <c r="B204" s="34">
        <v>379465.34375</v>
      </c>
      <c r="C204" s="34">
        <v>6111668.5</v>
      </c>
      <c r="D204" s="35">
        <v>17.116008000000001</v>
      </c>
      <c r="E204" s="35">
        <v>23.557186000000002</v>
      </c>
      <c r="F204" s="35">
        <v>40.673194000000002</v>
      </c>
    </row>
    <row r="205" spans="1:6">
      <c r="A205" s="33" t="s">
        <v>300</v>
      </c>
      <c r="B205" s="34">
        <v>385778.375</v>
      </c>
      <c r="C205" s="34">
        <v>6102867.5</v>
      </c>
      <c r="D205" s="35">
        <v>16.002168000000001</v>
      </c>
      <c r="E205" s="35">
        <v>28.001937999999999</v>
      </c>
      <c r="F205" s="35">
        <v>44.004106</v>
      </c>
    </row>
    <row r="206" spans="1:6">
      <c r="A206" s="33" t="s">
        <v>301</v>
      </c>
      <c r="B206" s="34">
        <v>389816.625</v>
      </c>
      <c r="C206" s="34">
        <v>6100772</v>
      </c>
      <c r="D206" s="35">
        <v>14.758380000000001</v>
      </c>
      <c r="E206" s="35">
        <v>24.446135999999999</v>
      </c>
      <c r="F206" s="35">
        <v>39.204515999999998</v>
      </c>
    </row>
    <row r="207" spans="1:6">
      <c r="A207" s="33" t="s">
        <v>302</v>
      </c>
      <c r="B207" s="34">
        <v>386397.9375</v>
      </c>
      <c r="C207" s="34">
        <v>6109043.5</v>
      </c>
      <c r="D207" s="35">
        <v>13.602679999999999</v>
      </c>
      <c r="E207" s="35">
        <v>26.407056000000001</v>
      </c>
      <c r="F207" s="35">
        <v>40.009735999999997</v>
      </c>
    </row>
    <row r="208" spans="1:6">
      <c r="A208" s="33" t="s">
        <v>303</v>
      </c>
      <c r="B208" s="34">
        <v>384070.59375</v>
      </c>
      <c r="C208" s="34">
        <v>6107122.5</v>
      </c>
      <c r="D208" s="35">
        <v>12.830636</v>
      </c>
      <c r="E208" s="35">
        <v>22.886115</v>
      </c>
      <c r="F208" s="35">
        <v>35.716751000000002</v>
      </c>
    </row>
    <row r="209" spans="1:6">
      <c r="A209" s="33" t="s">
        <v>304</v>
      </c>
      <c r="B209" s="34">
        <v>383904.15625</v>
      </c>
      <c r="C209" s="34">
        <v>6112613.5</v>
      </c>
      <c r="D209" s="35">
        <v>5.1561510000000004</v>
      </c>
      <c r="E209" s="35">
        <v>25.086703</v>
      </c>
      <c r="F209" s="35">
        <v>30.242854000000001</v>
      </c>
    </row>
    <row r="210" spans="1:6">
      <c r="A210" s="33" t="s">
        <v>305</v>
      </c>
      <c r="B210" s="34">
        <v>382258.53125</v>
      </c>
      <c r="C210" s="34">
        <v>6113338.5</v>
      </c>
      <c r="D210" s="35">
        <v>14.999712000000001</v>
      </c>
      <c r="E210" s="35">
        <v>25.966937999999999</v>
      </c>
      <c r="F210" s="35">
        <v>40.966650000000001</v>
      </c>
    </row>
    <row r="211" spans="1:6">
      <c r="A211" s="33" t="s">
        <v>306</v>
      </c>
      <c r="B211" s="34">
        <v>382258.53125</v>
      </c>
      <c r="C211" s="34">
        <v>6113338.5</v>
      </c>
      <c r="D211" s="35">
        <v>14.962948000000001</v>
      </c>
      <c r="E211" s="35">
        <v>26.847173999999999</v>
      </c>
      <c r="F211" s="35">
        <v>41.810122</v>
      </c>
    </row>
    <row r="212" spans="1:6">
      <c r="A212" s="33" t="s">
        <v>307</v>
      </c>
      <c r="B212" s="34">
        <v>390562.03125</v>
      </c>
      <c r="C212" s="34">
        <v>6109659</v>
      </c>
      <c r="D212" s="35">
        <v>8.4741020000000002</v>
      </c>
      <c r="E212" s="35">
        <v>28.167525999999999</v>
      </c>
      <c r="F212" s="35">
        <v>36.641627999999997</v>
      </c>
    </row>
    <row r="213" spans="1:6">
      <c r="A213" s="33" t="s">
        <v>308</v>
      </c>
      <c r="B213" s="34">
        <v>390562.03125</v>
      </c>
      <c r="C213" s="34">
        <v>6109659</v>
      </c>
      <c r="D213" s="35">
        <v>6.6359019999999997</v>
      </c>
      <c r="E213" s="35">
        <v>28.167525999999999</v>
      </c>
      <c r="F213" s="35">
        <v>34.803427999999997</v>
      </c>
    </row>
    <row r="214" spans="1:6">
      <c r="A214" s="33" t="s">
        <v>309</v>
      </c>
      <c r="B214" s="34">
        <v>392016.75</v>
      </c>
      <c r="C214" s="34">
        <v>6110904.5</v>
      </c>
      <c r="D214" s="35">
        <v>15.459262000000001</v>
      </c>
      <c r="E214" s="35">
        <v>25.966937999999999</v>
      </c>
      <c r="F214" s="35">
        <v>41.426200000000001</v>
      </c>
    </row>
    <row r="215" spans="1:6">
      <c r="A215" s="33" t="s">
        <v>310</v>
      </c>
      <c r="B215" s="34">
        <v>392301.84375</v>
      </c>
      <c r="C215" s="34">
        <v>6112182.5</v>
      </c>
      <c r="D215" s="35">
        <v>13.547534000000001</v>
      </c>
      <c r="E215" s="35">
        <v>27.727409000000002</v>
      </c>
      <c r="F215" s="35">
        <v>41.274943</v>
      </c>
    </row>
    <row r="216" spans="1:6">
      <c r="A216" s="33" t="s">
        <v>311</v>
      </c>
      <c r="B216" s="34">
        <v>386428.03125</v>
      </c>
      <c r="C216" s="34">
        <v>6112778</v>
      </c>
      <c r="D216" s="35">
        <v>20.109908000000001</v>
      </c>
      <c r="E216" s="35">
        <v>24.646585999999999</v>
      </c>
      <c r="F216" s="35">
        <v>44.756494000000004</v>
      </c>
    </row>
    <row r="217" spans="1:6">
      <c r="A217" s="33" t="s">
        <v>312</v>
      </c>
      <c r="B217" s="34">
        <v>381154.03125</v>
      </c>
      <c r="C217" s="34">
        <v>6111993</v>
      </c>
      <c r="D217" s="35">
        <v>18.345236</v>
      </c>
      <c r="E217" s="35">
        <v>22.886115</v>
      </c>
      <c r="F217" s="35">
        <v>41.231350999999997</v>
      </c>
    </row>
    <row r="218" spans="1:6">
      <c r="A218" s="33" t="s">
        <v>313</v>
      </c>
      <c r="B218" s="34">
        <v>379199.6875</v>
      </c>
      <c r="C218" s="34">
        <v>6112599.5</v>
      </c>
      <c r="D218" s="35">
        <v>11.635806000000001</v>
      </c>
      <c r="E218" s="35">
        <v>29.487879</v>
      </c>
      <c r="F218" s="35">
        <v>41.123685000000002</v>
      </c>
    </row>
    <row r="219" spans="1:6">
      <c r="A219" s="33" t="s">
        <v>314</v>
      </c>
      <c r="B219" s="34">
        <v>386874.15625</v>
      </c>
      <c r="C219" s="34">
        <v>6116827</v>
      </c>
      <c r="D219" s="35">
        <v>17.407754000000001</v>
      </c>
      <c r="E219" s="35">
        <v>23.326232999999998</v>
      </c>
      <c r="F219" s="35">
        <v>40.733986999999999</v>
      </c>
    </row>
    <row r="220" spans="1:6">
      <c r="A220" s="33" t="s">
        <v>315</v>
      </c>
      <c r="B220" s="34">
        <v>386481.21875</v>
      </c>
      <c r="C220" s="34">
        <v>6119657</v>
      </c>
      <c r="D220" s="35">
        <v>13.657826</v>
      </c>
      <c r="E220" s="35">
        <v>25.086703</v>
      </c>
      <c r="F220" s="35">
        <v>38.744529</v>
      </c>
    </row>
    <row r="221" spans="1:6">
      <c r="A221" s="33" t="s">
        <v>316</v>
      </c>
      <c r="B221" s="34">
        <v>386481.21875</v>
      </c>
      <c r="C221" s="34">
        <v>6119657</v>
      </c>
      <c r="D221" s="35">
        <v>12.11392</v>
      </c>
      <c r="E221" s="35">
        <v>24.141103999999999</v>
      </c>
      <c r="F221" s="35">
        <v>36.255023999999999</v>
      </c>
    </row>
    <row r="222" spans="1:6">
      <c r="A222" s="33" t="s">
        <v>317</v>
      </c>
      <c r="B222" s="34">
        <v>385161.59375</v>
      </c>
      <c r="C222" s="34">
        <v>6118841.5</v>
      </c>
      <c r="D222" s="35">
        <v>13.602679999999999</v>
      </c>
      <c r="E222" s="35">
        <v>26.407056000000001</v>
      </c>
      <c r="F222" s="35">
        <v>40.009735999999997</v>
      </c>
    </row>
    <row r="223" spans="1:6">
      <c r="A223" s="33" t="s">
        <v>318</v>
      </c>
      <c r="B223" s="34">
        <v>382370.5</v>
      </c>
      <c r="C223" s="34">
        <v>6117084.5</v>
      </c>
      <c r="D223" s="35">
        <v>15.973958</v>
      </c>
      <c r="E223" s="35">
        <v>24.646585999999999</v>
      </c>
      <c r="F223" s="35">
        <v>40.620544000000002</v>
      </c>
    </row>
    <row r="224" spans="1:6">
      <c r="A224" s="33" t="s">
        <v>319</v>
      </c>
      <c r="B224" s="34">
        <v>382370.5</v>
      </c>
      <c r="C224" s="34">
        <v>6117084.5</v>
      </c>
      <c r="D224" s="35">
        <v>16.433508</v>
      </c>
      <c r="E224" s="35">
        <v>24.646585999999999</v>
      </c>
      <c r="F224" s="35">
        <v>41.080094000000003</v>
      </c>
    </row>
    <row r="225" spans="1:6">
      <c r="A225" s="33" t="s">
        <v>320</v>
      </c>
      <c r="B225" s="34">
        <v>381725.96875</v>
      </c>
      <c r="C225" s="34">
        <v>6118149.5</v>
      </c>
      <c r="D225" s="35">
        <v>18.216562</v>
      </c>
      <c r="E225" s="35">
        <v>25.966937999999999</v>
      </c>
      <c r="F225" s="35">
        <v>44.183500000000002</v>
      </c>
    </row>
    <row r="226" spans="1:6">
      <c r="A226" s="33" t="s">
        <v>321</v>
      </c>
      <c r="B226" s="34">
        <v>383723.40625</v>
      </c>
      <c r="C226" s="34">
        <v>6118533.5</v>
      </c>
      <c r="D226" s="35">
        <v>17.444517999999999</v>
      </c>
      <c r="E226" s="35">
        <v>22.445997999999999</v>
      </c>
      <c r="F226" s="35">
        <v>39.890515999999998</v>
      </c>
    </row>
    <row r="227" spans="1:6">
      <c r="A227" s="33" t="s">
        <v>322</v>
      </c>
      <c r="B227" s="34">
        <v>389263.65625</v>
      </c>
      <c r="C227" s="34">
        <v>6117914.5</v>
      </c>
      <c r="D227" s="35">
        <v>17.297461999999999</v>
      </c>
      <c r="E227" s="35">
        <v>25.966937999999999</v>
      </c>
      <c r="F227" s="35">
        <v>43.264400000000002</v>
      </c>
    </row>
    <row r="228" spans="1:6">
      <c r="A228" s="33" t="s">
        <v>323</v>
      </c>
      <c r="B228" s="34">
        <v>390752.625</v>
      </c>
      <c r="C228" s="34">
        <v>6118711</v>
      </c>
      <c r="D228" s="35">
        <v>13.106366</v>
      </c>
      <c r="E228" s="35">
        <v>27.287291</v>
      </c>
      <c r="F228" s="35">
        <v>40.393656999999997</v>
      </c>
    </row>
    <row r="229" spans="1:6">
      <c r="A229" s="33" t="s">
        <v>324</v>
      </c>
      <c r="B229" s="34">
        <v>389829.1875</v>
      </c>
      <c r="C229" s="34">
        <v>6119804.5</v>
      </c>
      <c r="D229" s="35">
        <v>18.787496000000001</v>
      </c>
      <c r="E229" s="35">
        <v>23.300087000000001</v>
      </c>
      <c r="F229" s="35">
        <v>42.087583000000002</v>
      </c>
    </row>
    <row r="230" spans="1:6">
      <c r="A230" s="33" t="s">
        <v>325</v>
      </c>
      <c r="B230" s="34">
        <v>387542.09375</v>
      </c>
      <c r="C230" s="34">
        <v>6120739.5</v>
      </c>
      <c r="D230" s="35">
        <v>15.05686</v>
      </c>
      <c r="E230" s="35">
        <v>24.598652000000001</v>
      </c>
      <c r="F230" s="35">
        <v>39.655512000000002</v>
      </c>
    </row>
    <row r="231" spans="1:6">
      <c r="A231" s="33" t="s">
        <v>326</v>
      </c>
      <c r="B231" s="34">
        <v>387894.78125</v>
      </c>
      <c r="C231" s="34">
        <v>6122519</v>
      </c>
      <c r="D231" s="35">
        <v>13.200824000000001</v>
      </c>
      <c r="E231" s="35">
        <v>25.025697000000001</v>
      </c>
      <c r="F231" s="35">
        <v>38.226520999999998</v>
      </c>
    </row>
    <row r="232" spans="1:6">
      <c r="A232" s="33" t="s">
        <v>327</v>
      </c>
      <c r="B232" s="34">
        <v>386461.28125</v>
      </c>
      <c r="C232" s="34">
        <v>6122755</v>
      </c>
      <c r="D232" s="35">
        <v>13.712972000000001</v>
      </c>
      <c r="E232" s="35">
        <v>23.766349999999999</v>
      </c>
      <c r="F232" s="35">
        <v>37.479322000000003</v>
      </c>
    </row>
    <row r="233" spans="1:6">
      <c r="A233" s="33" t="s">
        <v>328</v>
      </c>
      <c r="B233" s="34">
        <v>392449.15625</v>
      </c>
      <c r="C233" s="34">
        <v>6112208.5</v>
      </c>
      <c r="D233" s="35">
        <v>9.8711339999999996</v>
      </c>
      <c r="E233" s="35">
        <v>27.727409000000002</v>
      </c>
      <c r="F233" s="35">
        <v>37.598542999999999</v>
      </c>
    </row>
    <row r="234" spans="1:6">
      <c r="A234" s="33" t="s">
        <v>329</v>
      </c>
      <c r="B234" s="34">
        <v>392449.15625</v>
      </c>
      <c r="C234" s="34">
        <v>6112208.5</v>
      </c>
      <c r="D234" s="35">
        <v>8.510866</v>
      </c>
      <c r="E234" s="35">
        <v>27.287291</v>
      </c>
      <c r="F234" s="35">
        <v>35.798157000000003</v>
      </c>
    </row>
    <row r="235" spans="1:6">
      <c r="A235" s="33" t="s">
        <v>330</v>
      </c>
      <c r="B235" s="34">
        <v>391802.6875</v>
      </c>
      <c r="C235" s="34">
        <v>6111173</v>
      </c>
      <c r="D235" s="35">
        <v>13.988702</v>
      </c>
      <c r="E235" s="35">
        <v>28.167525999999999</v>
      </c>
      <c r="F235" s="35">
        <v>42.156227999999999</v>
      </c>
    </row>
    <row r="236" spans="1:6">
      <c r="A236" s="33" t="s">
        <v>331</v>
      </c>
      <c r="B236" s="34">
        <v>390174.03125</v>
      </c>
      <c r="C236" s="34">
        <v>6112731</v>
      </c>
      <c r="D236" s="35">
        <v>20.256964</v>
      </c>
      <c r="E236" s="35">
        <v>21.125644999999999</v>
      </c>
      <c r="F236" s="35">
        <v>41.382609000000002</v>
      </c>
    </row>
    <row r="237" spans="1:6">
      <c r="A237" s="33" t="s">
        <v>332</v>
      </c>
      <c r="B237" s="34">
        <v>395615.15625</v>
      </c>
      <c r="C237" s="34">
        <v>6113826.5</v>
      </c>
      <c r="D237" s="35">
        <v>14.558543999999999</v>
      </c>
      <c r="E237" s="35">
        <v>25.526821000000002</v>
      </c>
      <c r="F237" s="35">
        <v>40.085365000000003</v>
      </c>
    </row>
    <row r="238" spans="1:6">
      <c r="A238" s="33" t="s">
        <v>333</v>
      </c>
      <c r="B238" s="34">
        <v>395615.15625</v>
      </c>
      <c r="C238" s="34">
        <v>6113826.5</v>
      </c>
      <c r="D238" s="35">
        <v>12.972232</v>
      </c>
      <c r="E238" s="35">
        <v>26.032302000000001</v>
      </c>
      <c r="F238" s="35">
        <v>39.004534</v>
      </c>
    </row>
    <row r="239" spans="1:6">
      <c r="A239" s="33" t="s">
        <v>334</v>
      </c>
      <c r="B239" s="34">
        <v>396711.59375</v>
      </c>
      <c r="C239" s="34">
        <v>6114399</v>
      </c>
      <c r="D239" s="35">
        <v>14.080612</v>
      </c>
      <c r="E239" s="35">
        <v>25.966937999999999</v>
      </c>
      <c r="F239" s="35">
        <v>40.047550000000001</v>
      </c>
    </row>
    <row r="240" spans="1:6">
      <c r="A240" s="33" t="s">
        <v>335</v>
      </c>
      <c r="B240" s="34">
        <v>398099.65625</v>
      </c>
      <c r="C240" s="34">
        <v>6117886.5</v>
      </c>
      <c r="D240" s="35">
        <v>12.610052</v>
      </c>
      <c r="E240" s="35">
        <v>28.167525999999999</v>
      </c>
      <c r="F240" s="35">
        <v>40.777577999999998</v>
      </c>
    </row>
    <row r="241" spans="1:6">
      <c r="A241" s="33" t="s">
        <v>336</v>
      </c>
      <c r="B241" s="34">
        <v>403018.75</v>
      </c>
      <c r="C241" s="34">
        <v>6120422</v>
      </c>
      <c r="D241" s="35">
        <v>14.540162</v>
      </c>
      <c r="E241" s="35">
        <v>25.966937999999999</v>
      </c>
      <c r="F241" s="35">
        <v>40.507100000000001</v>
      </c>
    </row>
    <row r="242" spans="1:6">
      <c r="A242" s="33" t="s">
        <v>337</v>
      </c>
      <c r="B242" s="34">
        <v>403015.21875</v>
      </c>
      <c r="C242" s="34">
        <v>6118430</v>
      </c>
      <c r="D242" s="35">
        <v>0.62498799999999999</v>
      </c>
      <c r="E242" s="35">
        <v>1.5404119999999999</v>
      </c>
      <c r="F242" s="35">
        <v>2.1654</v>
      </c>
    </row>
    <row r="243" spans="1:6">
      <c r="A243" s="33" t="s">
        <v>338</v>
      </c>
      <c r="B243" s="34">
        <v>401426.78125</v>
      </c>
      <c r="C243" s="34">
        <v>6118891</v>
      </c>
      <c r="D243" s="35">
        <v>13.657826</v>
      </c>
      <c r="E243" s="35">
        <v>25.086703</v>
      </c>
      <c r="F243" s="35">
        <v>38.744529</v>
      </c>
    </row>
    <row r="244" spans="1:6">
      <c r="A244" s="33" t="s">
        <v>339</v>
      </c>
      <c r="B244" s="34">
        <v>394433.78125</v>
      </c>
      <c r="C244" s="34">
        <v>6120179.5</v>
      </c>
      <c r="D244" s="35">
        <v>16.856293999999998</v>
      </c>
      <c r="E244" s="35">
        <v>25.526821000000002</v>
      </c>
      <c r="F244" s="35">
        <v>42.383114999999997</v>
      </c>
    </row>
    <row r="245" spans="1:6">
      <c r="A245" s="33" t="s">
        <v>340</v>
      </c>
      <c r="B245" s="34">
        <v>392810.15625</v>
      </c>
      <c r="C245" s="34">
        <v>6120480.5</v>
      </c>
      <c r="D245" s="35">
        <v>15.036476</v>
      </c>
      <c r="E245" s="35">
        <v>25.086703</v>
      </c>
      <c r="F245" s="35">
        <v>40.123179</v>
      </c>
    </row>
    <row r="246" spans="1:6">
      <c r="A246" s="33" t="s">
        <v>341</v>
      </c>
      <c r="B246" s="34">
        <v>395856.125</v>
      </c>
      <c r="C246" s="34">
        <v>6121526</v>
      </c>
      <c r="D246" s="35">
        <v>14.117376</v>
      </c>
      <c r="E246" s="35">
        <v>25.086703</v>
      </c>
      <c r="F246" s="35">
        <v>39.204079</v>
      </c>
    </row>
    <row r="247" spans="1:6">
      <c r="A247" s="33" t="s">
        <v>342</v>
      </c>
      <c r="B247" s="34">
        <v>382201.84375</v>
      </c>
      <c r="C247" s="34">
        <v>6113313</v>
      </c>
      <c r="D247" s="35">
        <v>11.249784</v>
      </c>
      <c r="E247" s="35">
        <v>27.727409000000002</v>
      </c>
      <c r="F247" s="35">
        <v>38.977193</v>
      </c>
    </row>
    <row r="248" spans="1:6">
      <c r="A248" s="33" t="s">
        <v>343</v>
      </c>
      <c r="B248" s="34">
        <v>382691.75</v>
      </c>
      <c r="C248" s="34">
        <v>6113932</v>
      </c>
      <c r="D248" s="35">
        <v>15.955576000000001</v>
      </c>
      <c r="E248" s="35">
        <v>25.086703</v>
      </c>
      <c r="F248" s="35">
        <v>41.042279000000001</v>
      </c>
    </row>
    <row r="249" spans="1:6">
      <c r="A249" s="33" t="s">
        <v>344</v>
      </c>
      <c r="B249" s="34">
        <v>380485.65625</v>
      </c>
      <c r="C249" s="34">
        <v>6115711.5</v>
      </c>
      <c r="D249" s="35">
        <v>14.06223</v>
      </c>
      <c r="E249" s="35">
        <v>26.407056000000001</v>
      </c>
      <c r="F249" s="35">
        <v>40.469285999999997</v>
      </c>
    </row>
    <row r="250" spans="1:6">
      <c r="A250" s="33" t="s">
        <v>345</v>
      </c>
      <c r="B250" s="34">
        <v>379871.4375</v>
      </c>
      <c r="C250" s="34">
        <v>6116760</v>
      </c>
      <c r="D250" s="35">
        <v>14.687218</v>
      </c>
      <c r="E250" s="35">
        <v>22.445997999999999</v>
      </c>
      <c r="F250" s="35">
        <v>37.133215999999997</v>
      </c>
    </row>
    <row r="251" spans="1:6">
      <c r="A251" s="33" t="s">
        <v>346</v>
      </c>
      <c r="B251" s="34">
        <v>379871.4375</v>
      </c>
      <c r="C251" s="34">
        <v>6116760</v>
      </c>
      <c r="D251" s="35">
        <v>16.966586</v>
      </c>
      <c r="E251" s="35">
        <v>22.886115</v>
      </c>
      <c r="F251" s="35">
        <v>39.852701000000003</v>
      </c>
    </row>
    <row r="252" spans="1:6">
      <c r="A252" s="33" t="s">
        <v>347</v>
      </c>
      <c r="B252" s="34">
        <v>381433.3125</v>
      </c>
      <c r="C252" s="34">
        <v>6117001.5</v>
      </c>
      <c r="D252" s="35">
        <v>22.076782000000001</v>
      </c>
      <c r="E252" s="35">
        <v>21.565761999999999</v>
      </c>
      <c r="F252" s="35">
        <v>43.642544000000001</v>
      </c>
    </row>
    <row r="253" spans="1:6">
      <c r="A253" s="33" t="s">
        <v>348</v>
      </c>
      <c r="B253" s="34">
        <v>381433.3125</v>
      </c>
      <c r="C253" s="34">
        <v>6117001.5</v>
      </c>
      <c r="D253" s="35">
        <v>22.703772000000001</v>
      </c>
      <c r="E253" s="35">
        <v>23.11271</v>
      </c>
      <c r="F253" s="35">
        <v>45.816482000000001</v>
      </c>
    </row>
    <row r="254" spans="1:6">
      <c r="A254" s="33" t="s">
        <v>349</v>
      </c>
      <c r="B254" s="34">
        <v>375915.0625</v>
      </c>
      <c r="C254" s="34">
        <v>6116255</v>
      </c>
      <c r="D254" s="35">
        <v>11.764480000000001</v>
      </c>
      <c r="E254" s="35">
        <v>26.407056000000001</v>
      </c>
      <c r="F254" s="35">
        <v>38.171536000000003</v>
      </c>
    </row>
    <row r="255" spans="1:6">
      <c r="A255" s="33" t="s">
        <v>350</v>
      </c>
      <c r="B255" s="34">
        <v>378764</v>
      </c>
      <c r="C255" s="34">
        <v>6115647</v>
      </c>
      <c r="D255" s="35">
        <v>12.297558</v>
      </c>
      <c r="E255" s="35">
        <v>24.646585999999999</v>
      </c>
      <c r="F255" s="35">
        <v>36.944144000000001</v>
      </c>
    </row>
    <row r="256" spans="1:6">
      <c r="A256" s="33" t="s">
        <v>351</v>
      </c>
      <c r="B256" s="34">
        <v>375817.6875</v>
      </c>
      <c r="C256" s="34">
        <v>6117177</v>
      </c>
      <c r="D256" s="35">
        <v>9.3167620000000007</v>
      </c>
      <c r="E256" s="35">
        <v>23.788138</v>
      </c>
      <c r="F256" s="35">
        <v>33.104900000000001</v>
      </c>
    </row>
    <row r="257" spans="1:6">
      <c r="A257" s="33" t="s">
        <v>352</v>
      </c>
      <c r="B257" s="34">
        <v>375674.28125</v>
      </c>
      <c r="C257" s="34">
        <v>6118785.5</v>
      </c>
      <c r="D257" s="35">
        <v>12.634804000000001</v>
      </c>
      <c r="E257" s="35">
        <v>22.890473</v>
      </c>
      <c r="F257" s="35">
        <v>35.525277000000003</v>
      </c>
    </row>
    <row r="258" spans="1:6">
      <c r="A258" s="33" t="s">
        <v>353</v>
      </c>
      <c r="B258" s="34">
        <v>372623.96875</v>
      </c>
      <c r="C258" s="34">
        <v>6120092</v>
      </c>
      <c r="D258" s="35">
        <v>14.959308</v>
      </c>
      <c r="E258" s="35">
        <v>23.339306000000001</v>
      </c>
      <c r="F258" s="35">
        <v>38.298614000000001</v>
      </c>
    </row>
    <row r="259" spans="1:6">
      <c r="A259" s="33" t="s">
        <v>354</v>
      </c>
      <c r="B259" s="34">
        <v>381917.65625</v>
      </c>
      <c r="C259" s="34">
        <v>6115401.5</v>
      </c>
      <c r="D259" s="35">
        <v>11.959948000000001</v>
      </c>
      <c r="E259" s="35">
        <v>27.827634</v>
      </c>
      <c r="F259" s="35">
        <v>39.787582</v>
      </c>
    </row>
    <row r="260" spans="1:6">
      <c r="A260" s="33" t="s">
        <v>355</v>
      </c>
      <c r="B260" s="34">
        <v>381917.65625</v>
      </c>
      <c r="C260" s="34">
        <v>6115401.5</v>
      </c>
      <c r="D260" s="35">
        <v>11.060140000000001</v>
      </c>
      <c r="E260" s="35">
        <v>26.929967999999999</v>
      </c>
      <c r="F260" s="35">
        <v>37.990107999999999</v>
      </c>
    </row>
    <row r="261" spans="1:6">
      <c r="A261" s="33" t="s">
        <v>356</v>
      </c>
      <c r="B261" s="34">
        <v>379539.09375</v>
      </c>
      <c r="C261" s="34">
        <v>6113473</v>
      </c>
      <c r="D261" s="35">
        <v>23.488738000000001</v>
      </c>
      <c r="E261" s="35">
        <v>21.095141999999999</v>
      </c>
      <c r="F261" s="35">
        <v>44.583880000000001</v>
      </c>
    </row>
    <row r="262" spans="1:6">
      <c r="A262" s="33" t="s">
        <v>357</v>
      </c>
      <c r="B262" s="34">
        <v>378643.40625</v>
      </c>
      <c r="C262" s="34">
        <v>6113610</v>
      </c>
      <c r="D262" s="35">
        <v>19.683299999999999</v>
      </c>
      <c r="E262" s="35">
        <v>22.44164</v>
      </c>
      <c r="F262" s="35">
        <v>42.124940000000002</v>
      </c>
    </row>
    <row r="263" spans="1:6">
      <c r="A263" s="33" t="s">
        <v>358</v>
      </c>
      <c r="B263" s="34">
        <v>376090.71875</v>
      </c>
      <c r="C263" s="34">
        <v>6109961</v>
      </c>
      <c r="D263" s="35">
        <v>16.796416000000001</v>
      </c>
      <c r="E263" s="35">
        <v>24.236971</v>
      </c>
      <c r="F263" s="35">
        <v>41.033386999999998</v>
      </c>
    </row>
    <row r="264" spans="1:6">
      <c r="A264" s="33" t="s">
        <v>359</v>
      </c>
      <c r="B264" s="34">
        <v>376198.65625</v>
      </c>
      <c r="C264" s="34">
        <v>6110938</v>
      </c>
      <c r="D264" s="35">
        <v>17.283812000000001</v>
      </c>
      <c r="E264" s="35">
        <v>23.788138</v>
      </c>
      <c r="F264" s="35">
        <v>41.071950000000001</v>
      </c>
    </row>
    <row r="265" spans="1:6">
      <c r="A265" s="33" t="s">
        <v>360</v>
      </c>
      <c r="B265" s="34">
        <v>376521.6875</v>
      </c>
      <c r="C265" s="34">
        <v>6112449.5</v>
      </c>
      <c r="D265" s="35">
        <v>11.078886000000001</v>
      </c>
      <c r="E265" s="35">
        <v>26.481134999999998</v>
      </c>
      <c r="F265" s="35">
        <v>37.560020999999999</v>
      </c>
    </row>
    <row r="266" spans="1:6">
      <c r="A266" s="33" t="s">
        <v>361</v>
      </c>
      <c r="B266" s="34">
        <v>375920.21875</v>
      </c>
      <c r="C266" s="34">
        <v>6119958.5</v>
      </c>
      <c r="D266" s="35">
        <v>8.9314680000000006</v>
      </c>
      <c r="E266" s="35">
        <v>30.616498</v>
      </c>
      <c r="F266" s="35">
        <v>39.547966000000002</v>
      </c>
    </row>
    <row r="267" spans="1:6">
      <c r="A267" s="33" t="s">
        <v>362</v>
      </c>
      <c r="B267" s="34">
        <v>380540.75</v>
      </c>
      <c r="C267" s="34">
        <v>6121179</v>
      </c>
      <c r="D267" s="35">
        <v>19.627061999999999</v>
      </c>
      <c r="E267" s="35">
        <v>23.788138</v>
      </c>
      <c r="F267" s="35">
        <v>43.415199999999999</v>
      </c>
    </row>
    <row r="268" spans="1:6">
      <c r="A268" s="33" t="s">
        <v>363</v>
      </c>
      <c r="B268" s="34">
        <v>377783.25</v>
      </c>
      <c r="C268" s="34">
        <v>6117499.5</v>
      </c>
      <c r="D268" s="35">
        <v>11.228854</v>
      </c>
      <c r="E268" s="35">
        <v>22.890473</v>
      </c>
      <c r="F268" s="35">
        <v>34.119326999999998</v>
      </c>
    </row>
    <row r="269" spans="1:6">
      <c r="A269" s="33" t="s">
        <v>364</v>
      </c>
      <c r="B269" s="34">
        <v>375405.5625</v>
      </c>
      <c r="C269" s="34">
        <v>6111977.5</v>
      </c>
      <c r="D269" s="35">
        <v>13.02847</v>
      </c>
      <c r="E269" s="35">
        <v>24.685804000000001</v>
      </c>
      <c r="F269" s="35">
        <v>37.714274000000003</v>
      </c>
    </row>
    <row r="270" spans="1:6">
      <c r="A270" s="33" t="s">
        <v>365</v>
      </c>
      <c r="B270" s="34">
        <v>375405.5625</v>
      </c>
      <c r="C270" s="34">
        <v>6111977.5</v>
      </c>
      <c r="D270" s="35">
        <v>8.7731279999999998</v>
      </c>
      <c r="E270" s="35">
        <v>25.583469999999998</v>
      </c>
      <c r="F270" s="35">
        <v>34.356597999999998</v>
      </c>
    </row>
    <row r="271" spans="1:6">
      <c r="A271" s="33" t="s">
        <v>366</v>
      </c>
      <c r="B271" s="34">
        <v>374344.625</v>
      </c>
      <c r="C271" s="34">
        <v>6110827.5</v>
      </c>
      <c r="D271" s="35">
        <v>16.234036</v>
      </c>
      <c r="E271" s="35">
        <v>26.481134999999998</v>
      </c>
      <c r="F271" s="35">
        <v>42.715170999999998</v>
      </c>
    </row>
    <row r="272" spans="1:6">
      <c r="A272" s="33" t="s">
        <v>367</v>
      </c>
      <c r="B272" s="34">
        <v>372750.40625</v>
      </c>
      <c r="C272" s="34">
        <v>6110253.5</v>
      </c>
      <c r="D272" s="35">
        <v>15.224845999999999</v>
      </c>
      <c r="E272" s="35">
        <v>24.389486999999999</v>
      </c>
      <c r="F272" s="35">
        <v>39.614333000000002</v>
      </c>
    </row>
    <row r="273" spans="1:6">
      <c r="A273" s="33" t="s">
        <v>368</v>
      </c>
      <c r="B273" s="34">
        <v>371076.4375</v>
      </c>
      <c r="C273" s="34">
        <v>6112518.5</v>
      </c>
      <c r="D273" s="35">
        <v>11.88369</v>
      </c>
      <c r="E273" s="35">
        <v>26.603148000000001</v>
      </c>
      <c r="F273" s="35">
        <v>38.486837999999999</v>
      </c>
    </row>
    <row r="274" spans="1:6">
      <c r="A274" s="33" t="s">
        <v>369</v>
      </c>
      <c r="B274" s="34">
        <v>373327.71875</v>
      </c>
      <c r="C274" s="34">
        <v>6114288.5</v>
      </c>
      <c r="D274" s="35">
        <v>21.588476</v>
      </c>
      <c r="E274" s="35">
        <v>27.592323</v>
      </c>
      <c r="F274" s="35">
        <v>49.180799</v>
      </c>
    </row>
    <row r="275" spans="1:6">
      <c r="A275" s="33" t="s">
        <v>370</v>
      </c>
      <c r="B275" s="34">
        <v>371991.28125</v>
      </c>
      <c r="C275" s="34">
        <v>6112810.5</v>
      </c>
      <c r="D275" s="35">
        <v>11.419772</v>
      </c>
      <c r="E275" s="35">
        <v>26.598790000000001</v>
      </c>
      <c r="F275" s="35">
        <v>38.018562000000003</v>
      </c>
    </row>
    <row r="276" spans="1:6">
      <c r="A276" s="33" t="s">
        <v>371</v>
      </c>
      <c r="B276" s="34">
        <v>377537.21875</v>
      </c>
      <c r="C276" s="34">
        <v>6113875</v>
      </c>
      <c r="D276" s="35">
        <v>13.776854</v>
      </c>
      <c r="E276" s="35">
        <v>25.722912999999998</v>
      </c>
      <c r="F276" s="35">
        <v>39.499766999999999</v>
      </c>
    </row>
    <row r="277" spans="1:6">
      <c r="A277" s="33" t="s">
        <v>372</v>
      </c>
      <c r="B277" s="34">
        <v>377537.21875</v>
      </c>
      <c r="C277" s="34">
        <v>6113875</v>
      </c>
      <c r="D277" s="35">
        <v>11.528790000000001</v>
      </c>
      <c r="E277" s="35">
        <v>26.929967999999999</v>
      </c>
      <c r="F277" s="35">
        <v>38.458758000000003</v>
      </c>
    </row>
    <row r="278" spans="1:6">
      <c r="A278" s="33" t="s">
        <v>373</v>
      </c>
      <c r="B278" s="34">
        <v>377012.9375</v>
      </c>
      <c r="C278" s="34">
        <v>6113260</v>
      </c>
      <c r="D278" s="35">
        <v>5.3138540000000001</v>
      </c>
      <c r="E278" s="35">
        <v>28.337472999999999</v>
      </c>
      <c r="F278" s="35">
        <v>33.651327000000002</v>
      </c>
    </row>
    <row r="279" spans="1:6">
      <c r="A279" s="33" t="s">
        <v>374</v>
      </c>
      <c r="B279" s="34">
        <v>377610.78125</v>
      </c>
      <c r="C279" s="34">
        <v>6110969</v>
      </c>
      <c r="D279" s="35">
        <v>17.024280000000001</v>
      </c>
      <c r="E279" s="35">
        <v>25.753416000000001</v>
      </c>
      <c r="F279" s="35">
        <v>42.777695999999999</v>
      </c>
    </row>
    <row r="280" spans="1:6">
      <c r="A280" s="33" t="s">
        <v>375</v>
      </c>
      <c r="B280" s="34">
        <v>382417.03125</v>
      </c>
      <c r="C280" s="34">
        <v>6114793</v>
      </c>
      <c r="D280" s="35">
        <v>13.833092000000001</v>
      </c>
      <c r="E280" s="35">
        <v>24.376414</v>
      </c>
      <c r="F280" s="35">
        <v>38.209505999999998</v>
      </c>
    </row>
    <row r="281" spans="1:6">
      <c r="A281" s="33" t="s">
        <v>376</v>
      </c>
      <c r="B281" s="34">
        <v>383696.40625</v>
      </c>
      <c r="C281" s="34">
        <v>6115010.5</v>
      </c>
      <c r="D281" s="35">
        <v>15.168608000000001</v>
      </c>
      <c r="E281" s="35">
        <v>25.735986</v>
      </c>
      <c r="F281" s="35">
        <v>40.904594000000003</v>
      </c>
    </row>
    <row r="282" spans="1:6">
      <c r="A282" s="33" t="s">
        <v>377</v>
      </c>
      <c r="B282" s="34">
        <v>385936.46875</v>
      </c>
      <c r="C282" s="34">
        <v>6116781</v>
      </c>
      <c r="D282" s="35">
        <v>16.115189999999998</v>
      </c>
      <c r="E282" s="35">
        <v>25.295867999999999</v>
      </c>
      <c r="F282" s="35">
        <v>41.411057999999997</v>
      </c>
    </row>
    <row r="283" spans="1:6">
      <c r="A283" s="33" t="s">
        <v>378</v>
      </c>
      <c r="B283" s="34">
        <v>385024.90625</v>
      </c>
      <c r="C283" s="34">
        <v>6115886</v>
      </c>
      <c r="D283" s="35">
        <v>12.867763999999999</v>
      </c>
      <c r="E283" s="35">
        <v>25.265364999999999</v>
      </c>
      <c r="F283" s="35">
        <v>38.133128999999997</v>
      </c>
    </row>
    <row r="284" spans="1:6">
      <c r="A284" s="33" t="s">
        <v>379</v>
      </c>
      <c r="B284" s="34">
        <v>388431.34375</v>
      </c>
      <c r="C284" s="34">
        <v>6117653</v>
      </c>
      <c r="D284" s="35">
        <v>8.2107480000000006</v>
      </c>
      <c r="E284" s="35">
        <v>27.827634</v>
      </c>
      <c r="F284" s="35">
        <v>36.038381999999999</v>
      </c>
    </row>
    <row r="285" spans="1:6">
      <c r="A285" s="33" t="s">
        <v>380</v>
      </c>
      <c r="B285" s="34">
        <v>390772.875</v>
      </c>
      <c r="C285" s="34">
        <v>6115942.5</v>
      </c>
      <c r="D285" s="35">
        <v>10.216570000000001</v>
      </c>
      <c r="E285" s="35">
        <v>24.685804000000001</v>
      </c>
      <c r="F285" s="35">
        <v>34.902374000000002</v>
      </c>
    </row>
    <row r="286" spans="1:6">
      <c r="A286" s="33" t="s">
        <v>381</v>
      </c>
      <c r="B286" s="34">
        <v>390772.875</v>
      </c>
      <c r="C286" s="34">
        <v>6115942.5</v>
      </c>
      <c r="D286" s="35">
        <v>10.647728000000001</v>
      </c>
      <c r="E286" s="35">
        <v>25.583469999999998</v>
      </c>
      <c r="F286" s="35">
        <v>36.231197999999999</v>
      </c>
    </row>
    <row r="287" spans="1:6">
      <c r="A287" s="33" t="s">
        <v>382</v>
      </c>
      <c r="B287" s="34">
        <v>388906.21875</v>
      </c>
      <c r="C287" s="34">
        <v>6116341.5</v>
      </c>
      <c r="D287" s="35">
        <v>13.422136</v>
      </c>
      <c r="E287" s="35">
        <v>26.481134999999998</v>
      </c>
      <c r="F287" s="35">
        <v>39.903270999999997</v>
      </c>
    </row>
    <row r="288" spans="1:6">
      <c r="A288" s="33" t="s">
        <v>383</v>
      </c>
      <c r="B288" s="34">
        <v>392777.21875</v>
      </c>
      <c r="C288" s="34">
        <v>6119550.5</v>
      </c>
      <c r="D288" s="35">
        <v>13.700232</v>
      </c>
      <c r="E288" s="35">
        <v>27.557462000000001</v>
      </c>
      <c r="F288" s="35">
        <v>41.257694000000001</v>
      </c>
    </row>
    <row r="289" spans="1:6">
      <c r="A289" s="33" t="s">
        <v>384</v>
      </c>
      <c r="B289" s="34">
        <v>386844.25</v>
      </c>
      <c r="C289" s="34">
        <v>6118304.5</v>
      </c>
      <c r="D289" s="35">
        <v>14.275715999999999</v>
      </c>
      <c r="E289" s="35">
        <v>24.890611</v>
      </c>
      <c r="F289" s="35">
        <v>39.166327000000003</v>
      </c>
    </row>
    <row r="290" spans="1:6">
      <c r="A290" s="33" t="s">
        <v>385</v>
      </c>
      <c r="B290" s="34">
        <v>389554.71875</v>
      </c>
      <c r="C290" s="34">
        <v>6118795.5</v>
      </c>
      <c r="D290" s="35">
        <v>12.567828</v>
      </c>
      <c r="E290" s="35">
        <v>21.334810000000001</v>
      </c>
      <c r="F290" s="35">
        <v>33.902638000000003</v>
      </c>
    </row>
    <row r="291" spans="1:6">
      <c r="A291" s="33" t="s">
        <v>386</v>
      </c>
      <c r="B291" s="34">
        <v>389554.71875</v>
      </c>
      <c r="C291" s="34">
        <v>6118795.5</v>
      </c>
      <c r="D291" s="35">
        <v>15.785952</v>
      </c>
      <c r="E291" s="35">
        <v>25.988726</v>
      </c>
      <c r="F291" s="35">
        <v>41.774678000000002</v>
      </c>
    </row>
    <row r="292" spans="1:6">
      <c r="A292" s="33" t="s">
        <v>387</v>
      </c>
      <c r="B292" s="34">
        <v>397789.0625</v>
      </c>
      <c r="C292" s="34">
        <v>6120371.5</v>
      </c>
      <c r="D292" s="35">
        <v>17.171700000000001</v>
      </c>
      <c r="E292" s="35">
        <v>22.223759999999999</v>
      </c>
      <c r="F292" s="35">
        <v>39.39546</v>
      </c>
    </row>
    <row r="293" spans="1:6">
      <c r="A293" s="33" t="s">
        <v>388</v>
      </c>
      <c r="B293" s="34">
        <v>397379.28125</v>
      </c>
      <c r="C293" s="34">
        <v>6115475.5</v>
      </c>
      <c r="D293" s="35">
        <v>15.278172</v>
      </c>
      <c r="E293" s="35">
        <v>23.11271</v>
      </c>
      <c r="F293" s="35">
        <v>38.390881999999998</v>
      </c>
    </row>
    <row r="294" spans="1:6">
      <c r="A294" s="33" t="s">
        <v>389</v>
      </c>
      <c r="B294" s="34">
        <v>398199.96875</v>
      </c>
      <c r="C294" s="34">
        <v>6115605.5</v>
      </c>
      <c r="D294" s="35">
        <v>15.668016</v>
      </c>
      <c r="E294" s="35">
        <v>24.890611</v>
      </c>
      <c r="F294" s="35">
        <v>40.558627000000001</v>
      </c>
    </row>
    <row r="295" spans="1:6">
      <c r="A295" s="33" t="s">
        <v>390</v>
      </c>
      <c r="B295" s="34">
        <v>399031.28125</v>
      </c>
      <c r="C295" s="34">
        <v>6117196.5</v>
      </c>
      <c r="D295" s="35">
        <v>15.075424</v>
      </c>
      <c r="E295" s="35">
        <v>24.154177000000001</v>
      </c>
      <c r="F295" s="35">
        <v>39.229601000000002</v>
      </c>
    </row>
    <row r="296" spans="1:6">
      <c r="A296" s="33" t="s">
        <v>391</v>
      </c>
      <c r="B296" s="34">
        <v>399059.46875</v>
      </c>
      <c r="C296" s="34">
        <v>6121780</v>
      </c>
      <c r="D296" s="35">
        <v>13.734448</v>
      </c>
      <c r="E296" s="35">
        <v>23.252154000000001</v>
      </c>
      <c r="F296" s="35">
        <v>36.986601999999998</v>
      </c>
    </row>
    <row r="297" spans="1:6">
      <c r="A297" s="33" t="s">
        <v>392</v>
      </c>
      <c r="B297" s="34">
        <v>394394.0625</v>
      </c>
      <c r="C297" s="34">
        <v>6121113</v>
      </c>
      <c r="D297" s="35">
        <v>18.745999999999999</v>
      </c>
      <c r="E297" s="35">
        <v>22.44164</v>
      </c>
      <c r="F297" s="35">
        <v>41.187640000000002</v>
      </c>
    </row>
    <row r="298" spans="1:6">
      <c r="A298" s="33" t="s">
        <v>393</v>
      </c>
      <c r="B298" s="34">
        <v>395742.28125</v>
      </c>
      <c r="C298" s="34">
        <v>6120763</v>
      </c>
      <c r="D298" s="35">
        <v>14.138123999999999</v>
      </c>
      <c r="E298" s="35">
        <v>24.589936999999999</v>
      </c>
      <c r="F298" s="35">
        <v>38.728060999999997</v>
      </c>
    </row>
    <row r="299" spans="1:6">
      <c r="A299" s="33" t="s">
        <v>394</v>
      </c>
      <c r="B299" s="34">
        <v>401533.1875</v>
      </c>
      <c r="C299" s="34">
        <v>6115214.5</v>
      </c>
      <c r="D299" s="35">
        <v>10.518872</v>
      </c>
      <c r="E299" s="35">
        <v>23.22165</v>
      </c>
      <c r="F299" s="35">
        <v>33.740521999999999</v>
      </c>
    </row>
    <row r="300" spans="1:6">
      <c r="A300" s="33" t="s">
        <v>395</v>
      </c>
      <c r="B300" s="34">
        <v>401533.1875</v>
      </c>
      <c r="C300" s="34">
        <v>6115214.5</v>
      </c>
      <c r="D300" s="35">
        <v>11.585027999999999</v>
      </c>
      <c r="E300" s="35">
        <v>25.583469999999998</v>
      </c>
      <c r="F300" s="35">
        <v>37.168498</v>
      </c>
    </row>
    <row r="301" spans="1:6">
      <c r="A301" s="33" t="s">
        <v>396</v>
      </c>
      <c r="B301" s="34">
        <v>391428.59375</v>
      </c>
      <c r="C301" s="34">
        <v>6122577.5</v>
      </c>
      <c r="D301" s="35">
        <v>8.3334159999999997</v>
      </c>
      <c r="E301" s="35">
        <v>20.533010999999998</v>
      </c>
      <c r="F301" s="35">
        <v>28.866427000000002</v>
      </c>
    </row>
    <row r="302" spans="1:6">
      <c r="A302" s="33" t="s">
        <v>397</v>
      </c>
      <c r="B302" s="34">
        <v>386862.4375</v>
      </c>
      <c r="C302" s="34">
        <v>6121457.5</v>
      </c>
      <c r="D302" s="35">
        <v>14.265706</v>
      </c>
      <c r="E302" s="35">
        <v>28.725299</v>
      </c>
      <c r="F302" s="35">
        <v>42.991005000000001</v>
      </c>
    </row>
    <row r="303" spans="1:6">
      <c r="A303" s="33" t="s">
        <v>398</v>
      </c>
      <c r="B303" s="34">
        <v>386862.4375</v>
      </c>
      <c r="C303" s="34">
        <v>6121457.5</v>
      </c>
      <c r="D303" s="35">
        <v>15.37172</v>
      </c>
      <c r="E303" s="35">
        <v>24.685804000000001</v>
      </c>
      <c r="F303" s="35">
        <v>40.057524000000001</v>
      </c>
    </row>
    <row r="304" spans="1:6">
      <c r="A304" s="33" t="s">
        <v>399</v>
      </c>
      <c r="B304" s="34">
        <v>398860.28125</v>
      </c>
      <c r="C304" s="34">
        <v>6124033.5</v>
      </c>
      <c r="D304" s="35">
        <v>14.359436000000001</v>
      </c>
      <c r="E304" s="35">
        <v>26.481134999999998</v>
      </c>
      <c r="F304" s="35">
        <v>40.840570999999997</v>
      </c>
    </row>
    <row r="305" spans="1:6">
      <c r="A305" s="33" t="s">
        <v>400</v>
      </c>
      <c r="B305" s="34">
        <v>401764.125</v>
      </c>
      <c r="C305" s="34">
        <v>6124868</v>
      </c>
      <c r="D305" s="35">
        <v>18.202366000000001</v>
      </c>
      <c r="E305" s="35">
        <v>24.236971</v>
      </c>
      <c r="F305" s="35">
        <v>42.439337000000002</v>
      </c>
    </row>
    <row r="306" spans="1:6">
      <c r="A306" s="33" t="s">
        <v>401</v>
      </c>
      <c r="B306" s="34">
        <v>401949.65625</v>
      </c>
      <c r="C306" s="34">
        <v>6123755.5</v>
      </c>
      <c r="D306" s="35">
        <v>15.37172</v>
      </c>
      <c r="E306" s="35">
        <v>24.685804000000001</v>
      </c>
      <c r="F306" s="35">
        <v>40.057524000000001</v>
      </c>
    </row>
    <row r="307" spans="1:6">
      <c r="A307" s="33" t="s">
        <v>402</v>
      </c>
      <c r="B307" s="34">
        <v>394579.59375</v>
      </c>
      <c r="C307" s="34">
        <v>6115052.5</v>
      </c>
      <c r="D307" s="35">
        <v>9.8041579999999993</v>
      </c>
      <c r="E307" s="35">
        <v>23.339306000000001</v>
      </c>
      <c r="F307" s="35">
        <v>33.143464000000002</v>
      </c>
    </row>
    <row r="308" spans="1:6">
      <c r="A308" s="33" t="s">
        <v>403</v>
      </c>
      <c r="B308" s="34">
        <v>393563.53125</v>
      </c>
      <c r="C308" s="34">
        <v>6115607.5</v>
      </c>
      <c r="D308" s="35">
        <v>14.396928000000001</v>
      </c>
      <c r="E308" s="35">
        <v>25.583469999999998</v>
      </c>
      <c r="F308" s="35">
        <v>39.980398000000001</v>
      </c>
    </row>
    <row r="309" spans="1:6">
      <c r="A309" s="33" t="s">
        <v>404</v>
      </c>
      <c r="B309" s="34">
        <v>395119.625</v>
      </c>
      <c r="C309" s="34">
        <v>6116693</v>
      </c>
      <c r="D309" s="35">
        <v>11.003902</v>
      </c>
      <c r="E309" s="35">
        <v>28.276465999999999</v>
      </c>
      <c r="F309" s="35">
        <v>39.280368000000003</v>
      </c>
    </row>
    <row r="310" spans="1:6">
      <c r="A310" s="33" t="s">
        <v>405</v>
      </c>
      <c r="B310" s="34">
        <v>392888.03125</v>
      </c>
      <c r="C310" s="34">
        <v>6114085</v>
      </c>
      <c r="D310" s="35">
        <v>14.434419999999999</v>
      </c>
      <c r="E310" s="35">
        <v>24.685804000000001</v>
      </c>
      <c r="F310" s="35">
        <v>39.120224</v>
      </c>
    </row>
    <row r="311" spans="1:6">
      <c r="A311" s="33" t="s">
        <v>406</v>
      </c>
      <c r="B311" s="34">
        <v>393461.9375</v>
      </c>
      <c r="C311" s="34">
        <v>6117975</v>
      </c>
      <c r="D311" s="35">
        <v>13.947024000000001</v>
      </c>
      <c r="E311" s="35">
        <v>25.134637000000001</v>
      </c>
      <c r="F311" s="35">
        <v>39.081660999999997</v>
      </c>
    </row>
    <row r="312" spans="1:6">
      <c r="A312" s="33" t="s">
        <v>407</v>
      </c>
      <c r="B312" s="34">
        <v>405468.59375</v>
      </c>
      <c r="C312" s="34">
        <v>6118863.5</v>
      </c>
      <c r="D312" s="35">
        <v>15.206099999999999</v>
      </c>
      <c r="E312" s="35">
        <v>24.83832</v>
      </c>
      <c r="F312" s="35">
        <v>40.044420000000002</v>
      </c>
    </row>
    <row r="313" spans="1:6">
      <c r="A313" s="33" t="s">
        <v>408</v>
      </c>
      <c r="B313" s="34">
        <v>402728.46875</v>
      </c>
      <c r="C313" s="34">
        <v>6116397</v>
      </c>
      <c r="D313" s="35">
        <v>15.262338</v>
      </c>
      <c r="E313" s="35">
        <v>23.491821999999999</v>
      </c>
      <c r="F313" s="35">
        <v>38.754159999999999</v>
      </c>
    </row>
    <row r="314" spans="1:6">
      <c r="A314" s="33" t="s">
        <v>409</v>
      </c>
      <c r="B314" s="34">
        <v>403152.28125</v>
      </c>
      <c r="C314" s="34">
        <v>6115757.5</v>
      </c>
      <c r="D314" s="35">
        <v>13.739362</v>
      </c>
      <c r="E314" s="35">
        <v>26.620577999999998</v>
      </c>
      <c r="F314" s="35">
        <v>40.359940000000002</v>
      </c>
    </row>
    <row r="315" spans="1:6">
      <c r="A315" s="33" t="s">
        <v>410</v>
      </c>
      <c r="B315" s="34">
        <v>399453.6875</v>
      </c>
      <c r="C315" s="34">
        <v>6113119.5</v>
      </c>
      <c r="D315" s="35">
        <v>12.643903999999999</v>
      </c>
      <c r="E315" s="35">
        <v>25.831852999999999</v>
      </c>
      <c r="F315" s="35">
        <v>38.475757000000002</v>
      </c>
    </row>
    <row r="316" spans="1:6">
      <c r="A316" s="33" t="s">
        <v>411</v>
      </c>
      <c r="B316" s="34">
        <v>399739.6875</v>
      </c>
      <c r="C316" s="34">
        <v>6116073</v>
      </c>
      <c r="D316" s="35">
        <v>10.548173999999999</v>
      </c>
      <c r="E316" s="35">
        <v>25.243576999999998</v>
      </c>
      <c r="F316" s="35">
        <v>35.791750999999998</v>
      </c>
    </row>
    <row r="317" spans="1:6">
      <c r="A317" s="33" t="s">
        <v>412</v>
      </c>
      <c r="B317" s="34">
        <v>399739.6875</v>
      </c>
      <c r="C317" s="34">
        <v>6116073</v>
      </c>
      <c r="D317" s="35">
        <v>8.6737559999999991</v>
      </c>
      <c r="E317" s="35">
        <v>25.674979</v>
      </c>
      <c r="F317" s="35">
        <v>34.348734999999998</v>
      </c>
    </row>
    <row r="318" spans="1:6">
      <c r="A318" s="33" t="s">
        <v>413</v>
      </c>
      <c r="B318" s="34">
        <v>400493.9375</v>
      </c>
      <c r="C318" s="34">
        <v>6121466.5</v>
      </c>
      <c r="D318" s="35">
        <v>15.224845999999999</v>
      </c>
      <c r="E318" s="35">
        <v>24.389486999999999</v>
      </c>
      <c r="F318" s="35">
        <v>39.614333000000002</v>
      </c>
    </row>
    <row r="319" spans="1:6">
      <c r="A319" s="33" t="s">
        <v>414</v>
      </c>
      <c r="B319" s="34">
        <v>397631.46875</v>
      </c>
      <c r="C319" s="34">
        <v>6122161.5</v>
      </c>
      <c r="D319" s="35">
        <v>15.356068</v>
      </c>
      <c r="E319" s="35">
        <v>21.247658000000001</v>
      </c>
      <c r="F319" s="35">
        <v>36.603726000000002</v>
      </c>
    </row>
    <row r="320" spans="1:6">
      <c r="A320" s="33" t="s">
        <v>415</v>
      </c>
      <c r="B320" s="34">
        <v>388990.78125</v>
      </c>
      <c r="C320" s="34">
        <v>6111278.5</v>
      </c>
      <c r="D320" s="35">
        <v>12.310116000000001</v>
      </c>
      <c r="E320" s="35">
        <v>27.505171000000001</v>
      </c>
      <c r="F320" s="35">
        <v>39.815286999999998</v>
      </c>
    </row>
    <row r="321" spans="1:6">
      <c r="A321" s="33" t="s">
        <v>416</v>
      </c>
      <c r="B321" s="34">
        <v>388337.5</v>
      </c>
      <c r="C321" s="34">
        <v>6112415</v>
      </c>
      <c r="D321" s="35">
        <v>14.648452000000001</v>
      </c>
      <c r="E321" s="35">
        <v>27.078126000000001</v>
      </c>
      <c r="F321" s="35">
        <v>41.726578000000003</v>
      </c>
    </row>
    <row r="322" spans="1:6">
      <c r="A322" s="33" t="s">
        <v>417</v>
      </c>
      <c r="B322" s="34">
        <v>387047.65625</v>
      </c>
      <c r="C322" s="34">
        <v>6109799.5</v>
      </c>
      <c r="D322" s="35">
        <v>11.958674</v>
      </c>
      <c r="E322" s="35">
        <v>24.807817</v>
      </c>
      <c r="F322" s="35">
        <v>36.766491000000002</v>
      </c>
    </row>
    <row r="323" spans="1:6">
      <c r="A323" s="33" t="s">
        <v>418</v>
      </c>
      <c r="B323" s="34">
        <v>386319.125</v>
      </c>
      <c r="C323" s="34">
        <v>6111064.5</v>
      </c>
      <c r="D323" s="35">
        <v>13.70187</v>
      </c>
      <c r="E323" s="35">
        <v>27.518243999999999</v>
      </c>
      <c r="F323" s="35">
        <v>41.220114000000002</v>
      </c>
    </row>
    <row r="324" spans="1:6">
      <c r="A324" s="33" t="s">
        <v>419</v>
      </c>
      <c r="B324" s="34">
        <v>382498.375</v>
      </c>
      <c r="C324" s="34">
        <v>6109258</v>
      </c>
      <c r="D324" s="35">
        <v>12.79278</v>
      </c>
      <c r="E324" s="35">
        <v>27.060696</v>
      </c>
      <c r="F324" s="35">
        <v>39.853476000000001</v>
      </c>
    </row>
    <row r="325" spans="1:6">
      <c r="A325" s="33" t="s">
        <v>420</v>
      </c>
      <c r="B325" s="34">
        <v>382498.375</v>
      </c>
      <c r="C325" s="34">
        <v>6109258</v>
      </c>
      <c r="D325" s="35">
        <v>12.11392</v>
      </c>
      <c r="E325" s="35">
        <v>27.191424000000001</v>
      </c>
      <c r="F325" s="35">
        <v>39.305343999999998</v>
      </c>
    </row>
    <row r="326" spans="1:6">
      <c r="A326" s="33" t="s">
        <v>421</v>
      </c>
      <c r="B326" s="34">
        <v>384452.21875</v>
      </c>
      <c r="C326" s="34">
        <v>6121046</v>
      </c>
      <c r="D326" s="35">
        <v>17.155501999999998</v>
      </c>
      <c r="E326" s="35">
        <v>22.611585999999999</v>
      </c>
      <c r="F326" s="35">
        <v>39.767088000000001</v>
      </c>
    </row>
    <row r="327" spans="1:6">
      <c r="A327" s="33" t="s">
        <v>422</v>
      </c>
      <c r="B327" s="34">
        <v>378317</v>
      </c>
      <c r="C327" s="34">
        <v>6120022</v>
      </c>
      <c r="D327" s="35">
        <v>7.1882720000000004</v>
      </c>
      <c r="E327" s="35">
        <v>27.90607</v>
      </c>
      <c r="F327" s="35">
        <v>35.094341999999997</v>
      </c>
    </row>
    <row r="328" spans="1:6">
      <c r="A328" s="33" t="s">
        <v>423</v>
      </c>
      <c r="B328" s="34">
        <v>374800.8125</v>
      </c>
      <c r="C328" s="34">
        <v>6116438.5</v>
      </c>
      <c r="D328" s="35">
        <v>16.579108000000002</v>
      </c>
      <c r="E328" s="35">
        <v>25.300225999999999</v>
      </c>
      <c r="F328" s="35">
        <v>41.879334</v>
      </c>
    </row>
    <row r="329" spans="1:6">
      <c r="A329" s="33" t="s">
        <v>424</v>
      </c>
      <c r="B329" s="34">
        <v>374923.78125</v>
      </c>
      <c r="C329" s="34">
        <v>6117839.5</v>
      </c>
      <c r="D329" s="35">
        <v>15.782494</v>
      </c>
      <c r="E329" s="35">
        <v>22.149681000000001</v>
      </c>
      <c r="F329" s="35">
        <v>37.932175000000001</v>
      </c>
    </row>
    <row r="330" spans="1:6">
      <c r="A330" s="33" t="s">
        <v>425</v>
      </c>
      <c r="B330" s="34">
        <v>373345.65625</v>
      </c>
      <c r="C330" s="34">
        <v>6119686.5</v>
      </c>
      <c r="D330" s="35">
        <v>16.058952000000001</v>
      </c>
      <c r="E330" s="35">
        <v>26.642365999999999</v>
      </c>
      <c r="F330" s="35">
        <v>42.701318000000001</v>
      </c>
    </row>
    <row r="331" spans="1:6">
      <c r="A331" s="33" t="s">
        <v>426</v>
      </c>
      <c r="B331" s="34">
        <v>373345.65625</v>
      </c>
      <c r="C331" s="34">
        <v>6119686.5</v>
      </c>
      <c r="D331" s="35">
        <v>15.166788</v>
      </c>
      <c r="E331" s="35">
        <v>25.779561999999999</v>
      </c>
      <c r="F331" s="35">
        <v>40.946350000000002</v>
      </c>
    </row>
    <row r="332" spans="1:6">
      <c r="A332" s="33" t="s">
        <v>427</v>
      </c>
      <c r="B332" s="34">
        <v>370761.875</v>
      </c>
      <c r="C332" s="34">
        <v>6118036</v>
      </c>
      <c r="D332" s="35">
        <v>16.744727999999999</v>
      </c>
      <c r="E332" s="35">
        <v>21.334810000000001</v>
      </c>
      <c r="F332" s="35">
        <v>38.079537999999999</v>
      </c>
    </row>
    <row r="333" spans="1:6">
      <c r="A333" s="33" t="s">
        <v>428</v>
      </c>
      <c r="B333" s="34">
        <v>372443.15625</v>
      </c>
      <c r="C333" s="34">
        <v>6117141</v>
      </c>
      <c r="D333" s="35">
        <v>14.257152</v>
      </c>
      <c r="E333" s="35">
        <v>25.335086</v>
      </c>
      <c r="F333" s="35">
        <v>39.592238000000002</v>
      </c>
    </row>
    <row r="334" spans="1:6">
      <c r="A334" s="33" t="s">
        <v>429</v>
      </c>
      <c r="B334" s="34">
        <v>370122.25</v>
      </c>
      <c r="C334" s="34">
        <v>6116112.5</v>
      </c>
      <c r="D334" s="35">
        <v>19.399380000000001</v>
      </c>
      <c r="E334" s="35">
        <v>24.446135999999999</v>
      </c>
      <c r="F334" s="35">
        <v>43.845516000000003</v>
      </c>
    </row>
    <row r="335" spans="1:6">
      <c r="A335" s="33" t="s">
        <v>430</v>
      </c>
      <c r="B335" s="34">
        <v>371728.59375</v>
      </c>
      <c r="C335" s="34">
        <v>6114122.5</v>
      </c>
      <c r="D335" s="35">
        <v>16.484832000000001</v>
      </c>
      <c r="E335" s="35">
        <v>27.557462000000001</v>
      </c>
      <c r="F335" s="35">
        <v>44.042293999999998</v>
      </c>
    </row>
    <row r="336" spans="1:6">
      <c r="A336" s="33" t="s">
        <v>431</v>
      </c>
      <c r="B336" s="34">
        <v>402081.96875</v>
      </c>
      <c r="C336" s="34">
        <v>6122364.5</v>
      </c>
      <c r="D336" s="35">
        <v>17.561544000000001</v>
      </c>
      <c r="E336" s="35">
        <v>24.001660999999999</v>
      </c>
      <c r="F336" s="35">
        <v>41.563205000000004</v>
      </c>
    </row>
    <row r="337" spans="1:6">
      <c r="A337" s="33" t="s">
        <v>432</v>
      </c>
      <c r="B337" s="34">
        <v>396866.96875</v>
      </c>
      <c r="C337" s="34">
        <v>6123412.5</v>
      </c>
      <c r="D337" s="35">
        <v>12.790596000000001</v>
      </c>
      <c r="E337" s="35">
        <v>27.112987</v>
      </c>
      <c r="F337" s="35">
        <v>39.903582999999998</v>
      </c>
    </row>
    <row r="338" spans="1:6">
      <c r="A338" s="33" t="s">
        <v>433</v>
      </c>
      <c r="B338" s="34">
        <v>394480.9375</v>
      </c>
      <c r="C338" s="34">
        <v>6124486</v>
      </c>
      <c r="D338" s="35">
        <v>15.278172</v>
      </c>
      <c r="E338" s="35">
        <v>23.11271</v>
      </c>
      <c r="F338" s="35">
        <v>38.390881999999998</v>
      </c>
    </row>
    <row r="339" spans="1:6">
      <c r="A339" s="33" t="s">
        <v>434</v>
      </c>
      <c r="B339" s="34">
        <v>396067.84375</v>
      </c>
      <c r="C339" s="34">
        <v>6125747</v>
      </c>
      <c r="D339" s="35">
        <v>16.113551999999999</v>
      </c>
      <c r="E339" s="35">
        <v>25.335086</v>
      </c>
      <c r="F339" s="35">
        <v>41.448638000000003</v>
      </c>
    </row>
    <row r="340" spans="1:6">
      <c r="A340" s="33" t="s">
        <v>435</v>
      </c>
      <c r="B340" s="34">
        <v>396067.84375</v>
      </c>
      <c r="C340" s="34">
        <v>6125747</v>
      </c>
      <c r="D340" s="35">
        <v>15.066687999999999</v>
      </c>
      <c r="E340" s="35">
        <v>24.472282</v>
      </c>
      <c r="F340" s="35">
        <v>39.538969999999999</v>
      </c>
    </row>
    <row r="341" spans="1:6">
      <c r="A341" s="33" t="s">
        <v>436</v>
      </c>
      <c r="B341" s="34">
        <v>392236.40625</v>
      </c>
      <c r="C341" s="34">
        <v>6123705.5</v>
      </c>
      <c r="D341" s="35">
        <v>8.0753400000000006</v>
      </c>
      <c r="E341" s="35">
        <v>28.890888</v>
      </c>
      <c r="F341" s="35">
        <v>36.966228000000001</v>
      </c>
    </row>
    <row r="342" spans="1:6">
      <c r="A342" s="33" t="s">
        <v>437</v>
      </c>
      <c r="B342" s="34">
        <v>393649.875</v>
      </c>
      <c r="C342" s="34">
        <v>6123363</v>
      </c>
      <c r="D342" s="35">
        <v>9.597588</v>
      </c>
      <c r="E342" s="35">
        <v>25.779561999999999</v>
      </c>
      <c r="F342" s="35">
        <v>35.37715</v>
      </c>
    </row>
    <row r="343" spans="1:6">
      <c r="A343" s="33" t="s">
        <v>438</v>
      </c>
      <c r="B343" s="34">
        <v>378960.09375</v>
      </c>
      <c r="C343" s="34">
        <v>6100575</v>
      </c>
      <c r="D343" s="35">
        <v>12.790596000000001</v>
      </c>
      <c r="E343" s="35">
        <v>27.112987</v>
      </c>
      <c r="F343" s="35">
        <v>39.903582999999998</v>
      </c>
    </row>
    <row r="344" spans="1:6">
      <c r="A344" s="33" t="s">
        <v>439</v>
      </c>
      <c r="B344" s="34">
        <v>382146.15625</v>
      </c>
      <c r="C344" s="34">
        <v>6101546.5</v>
      </c>
      <c r="D344" s="35">
        <v>13.328951999999999</v>
      </c>
      <c r="E344" s="35">
        <v>25.335086</v>
      </c>
      <c r="F344" s="35">
        <v>38.664037999999998</v>
      </c>
    </row>
    <row r="345" spans="1:6">
      <c r="A345" s="33" t="s">
        <v>440</v>
      </c>
      <c r="B345" s="34">
        <v>384700.46875</v>
      </c>
      <c r="C345" s="34">
        <v>6100007.5</v>
      </c>
      <c r="D345" s="35">
        <v>16.094988000000001</v>
      </c>
      <c r="E345" s="35">
        <v>25.779561999999999</v>
      </c>
      <c r="F345" s="35">
        <v>41.874549999999999</v>
      </c>
    </row>
    <row r="346" spans="1:6">
      <c r="A346" s="33" t="s">
        <v>441</v>
      </c>
      <c r="B346" s="34">
        <v>376265.21875</v>
      </c>
      <c r="C346" s="34">
        <v>6096775.5</v>
      </c>
      <c r="D346" s="35">
        <v>9.9317399999999996</v>
      </c>
      <c r="E346" s="35">
        <v>28.890888</v>
      </c>
      <c r="F346" s="35">
        <v>38.822628000000002</v>
      </c>
    </row>
    <row r="347" spans="1:6">
      <c r="A347" s="33" t="s">
        <v>442</v>
      </c>
      <c r="B347" s="34">
        <v>380254.40625</v>
      </c>
      <c r="C347" s="34">
        <v>6098643</v>
      </c>
      <c r="D347" s="35">
        <v>14.294280000000001</v>
      </c>
      <c r="E347" s="35">
        <v>24.446135999999999</v>
      </c>
      <c r="F347" s="35">
        <v>38.740416000000003</v>
      </c>
    </row>
    <row r="348" spans="1:6">
      <c r="A348" s="33" t="s">
        <v>443</v>
      </c>
      <c r="B348" s="34">
        <v>382689.625</v>
      </c>
      <c r="C348" s="34">
        <v>6104796</v>
      </c>
      <c r="D348" s="35">
        <v>10.544352</v>
      </c>
      <c r="E348" s="35">
        <v>25.335086</v>
      </c>
      <c r="F348" s="35">
        <v>35.879438</v>
      </c>
    </row>
    <row r="349" spans="1:6">
      <c r="A349" s="33" t="s">
        <v>444</v>
      </c>
      <c r="B349" s="34">
        <v>382689.625</v>
      </c>
      <c r="C349" s="34">
        <v>6104796</v>
      </c>
      <c r="D349" s="35">
        <v>10.240048</v>
      </c>
      <c r="E349" s="35">
        <v>26.738233999999999</v>
      </c>
      <c r="F349" s="35">
        <v>36.978282</v>
      </c>
    </row>
    <row r="350" spans="1:6">
      <c r="A350" s="33" t="s">
        <v>445</v>
      </c>
      <c r="B350" s="34">
        <v>376956.46875</v>
      </c>
      <c r="C350" s="34">
        <v>6105531.5</v>
      </c>
      <c r="D350" s="35">
        <v>14.684124000000001</v>
      </c>
      <c r="E350" s="35">
        <v>26.224036999999999</v>
      </c>
      <c r="F350" s="35">
        <v>40.908161</v>
      </c>
    </row>
    <row r="351" spans="1:6">
      <c r="A351" s="33" t="s">
        <v>446</v>
      </c>
      <c r="B351" s="34">
        <v>376100.6875</v>
      </c>
      <c r="C351" s="34">
        <v>6107566.5</v>
      </c>
      <c r="D351" s="35">
        <v>11.491116</v>
      </c>
      <c r="E351" s="35">
        <v>24.890611</v>
      </c>
      <c r="F351" s="35">
        <v>36.381726999999998</v>
      </c>
    </row>
    <row r="352" spans="1:6">
      <c r="A352" s="33" t="s">
        <v>447</v>
      </c>
      <c r="B352" s="34">
        <v>378498.875</v>
      </c>
      <c r="C352" s="34">
        <v>6109643</v>
      </c>
      <c r="D352" s="35">
        <v>13.254695999999999</v>
      </c>
      <c r="E352" s="35">
        <v>27.112987</v>
      </c>
      <c r="F352" s="35">
        <v>40.367683</v>
      </c>
    </row>
    <row r="353" spans="1:6">
      <c r="A353" s="33" t="s">
        <v>448</v>
      </c>
      <c r="B353" s="34">
        <v>375676.59375</v>
      </c>
      <c r="C353" s="34">
        <v>6109114.5</v>
      </c>
      <c r="D353" s="35">
        <v>15.293824000000001</v>
      </c>
      <c r="E353" s="35">
        <v>19.033996999999999</v>
      </c>
      <c r="F353" s="35">
        <v>34.327821</v>
      </c>
    </row>
    <row r="354" spans="1:6">
      <c r="A354" s="33" t="s">
        <v>450</v>
      </c>
      <c r="B354" s="34">
        <v>379928.10885999998</v>
      </c>
      <c r="C354" s="34">
        <v>6087059.5779799996</v>
      </c>
      <c r="D354" s="35">
        <v>15.028832</v>
      </c>
      <c r="E354" s="35">
        <v>25.378661999999998</v>
      </c>
      <c r="F354" s="35">
        <v>40.407494</v>
      </c>
    </row>
    <row r="355" spans="1:6">
      <c r="A355" s="33" t="s">
        <v>451</v>
      </c>
      <c r="B355" s="34">
        <v>380864.51822999999</v>
      </c>
      <c r="C355" s="34">
        <v>6085155.7014600001</v>
      </c>
      <c r="D355" s="35">
        <v>16.997343999999998</v>
      </c>
      <c r="E355" s="35">
        <v>23.565901</v>
      </c>
      <c r="F355" s="35">
        <v>40.563245000000002</v>
      </c>
    </row>
    <row r="356" spans="1:6">
      <c r="A356" s="33" t="s">
        <v>452</v>
      </c>
      <c r="B356" s="34">
        <v>385575.87092000002</v>
      </c>
      <c r="C356" s="34">
        <v>6057998.3781199995</v>
      </c>
      <c r="D356" s="35">
        <v>21.294</v>
      </c>
      <c r="E356" s="35">
        <v>22.659520000000001</v>
      </c>
      <c r="F356" s="35">
        <v>43.953519999999997</v>
      </c>
    </row>
    <row r="357" spans="1:6">
      <c r="A357" s="33" t="s">
        <v>453</v>
      </c>
      <c r="B357" s="34">
        <v>386340.97476000001</v>
      </c>
      <c r="C357" s="34">
        <v>6060776.00471</v>
      </c>
      <c r="D357" s="35">
        <v>19.420127999999998</v>
      </c>
      <c r="E357" s="35">
        <v>22.206330000000001</v>
      </c>
      <c r="F357" s="35">
        <v>41.626458</v>
      </c>
    </row>
    <row r="358" spans="1:6">
      <c r="A358" s="33" t="s">
        <v>454</v>
      </c>
      <c r="B358" s="34">
        <v>380012.54926</v>
      </c>
      <c r="C358" s="34">
        <v>6085720.2152100001</v>
      </c>
      <c r="D358" s="35">
        <v>21.573187999999998</v>
      </c>
      <c r="E358" s="35">
        <v>24.581222</v>
      </c>
      <c r="F358" s="35">
        <v>46.154409999999999</v>
      </c>
    </row>
    <row r="359" spans="1:6">
      <c r="A359" s="33" t="s">
        <v>455</v>
      </c>
      <c r="B359" s="34">
        <v>381843.69735999999</v>
      </c>
      <c r="C359" s="34">
        <v>6085393.0839900002</v>
      </c>
      <c r="D359" s="35">
        <v>19.363344000000001</v>
      </c>
      <c r="E359" s="35">
        <v>23.565901</v>
      </c>
      <c r="F359" s="35">
        <v>42.929245000000002</v>
      </c>
    </row>
    <row r="360" spans="1:6">
      <c r="A360" s="33" t="s">
        <v>456</v>
      </c>
      <c r="B360" s="34">
        <v>381226.37118999998</v>
      </c>
      <c r="C360" s="34">
        <v>6084881.6325700004</v>
      </c>
      <c r="D360" s="35">
        <v>19.893328</v>
      </c>
      <c r="E360" s="35">
        <v>22.206330000000001</v>
      </c>
      <c r="F360" s="35">
        <v>42.099657999999998</v>
      </c>
    </row>
    <row r="361" spans="1:6">
      <c r="A361" s="33" t="s">
        <v>457</v>
      </c>
      <c r="B361" s="34">
        <v>380814.97766999999</v>
      </c>
      <c r="C361" s="34">
        <v>6083990.91713</v>
      </c>
      <c r="D361" s="35">
        <v>16.524144</v>
      </c>
      <c r="E361" s="35">
        <v>23.565901</v>
      </c>
      <c r="F361" s="35">
        <v>40.090045000000003</v>
      </c>
    </row>
    <row r="362" spans="1:6">
      <c r="A362" s="33" t="s">
        <v>458</v>
      </c>
      <c r="B362" s="34">
        <v>382124.72619999998</v>
      </c>
      <c r="C362" s="34">
        <v>6084199.8243500004</v>
      </c>
      <c r="D362" s="35">
        <v>18.000527999999999</v>
      </c>
      <c r="E362" s="35">
        <v>22.206330000000001</v>
      </c>
      <c r="F362" s="35">
        <v>40.206857999999997</v>
      </c>
    </row>
    <row r="363" spans="1:6">
      <c r="A363" s="33" t="s">
        <v>459</v>
      </c>
      <c r="B363" s="34">
        <v>384139.44666999998</v>
      </c>
      <c r="C363" s="34">
        <v>6089907.4515800001</v>
      </c>
      <c r="D363" s="35">
        <v>18.833359999999999</v>
      </c>
      <c r="E363" s="35">
        <v>24.925471999999999</v>
      </c>
      <c r="F363" s="35">
        <v>43.758831999999998</v>
      </c>
    </row>
    <row r="364" spans="1:6">
      <c r="A364" s="33" t="s">
        <v>460</v>
      </c>
      <c r="B364" s="34">
        <v>385120.08989</v>
      </c>
      <c r="C364" s="34">
        <v>6089836.3585999999</v>
      </c>
      <c r="D364" s="35">
        <v>18.435872</v>
      </c>
      <c r="E364" s="35">
        <v>23.11271</v>
      </c>
      <c r="F364" s="35">
        <v>41.548582000000003</v>
      </c>
    </row>
    <row r="365" spans="1:6">
      <c r="A365" s="33" t="s">
        <v>461</v>
      </c>
      <c r="B365" s="34">
        <v>386060.66603000002</v>
      </c>
      <c r="C365" s="34">
        <v>6089790.6157</v>
      </c>
      <c r="D365" s="35">
        <v>18.833359999999999</v>
      </c>
      <c r="E365" s="35">
        <v>24.925471999999999</v>
      </c>
      <c r="F365" s="35">
        <v>43.758831999999998</v>
      </c>
    </row>
    <row r="366" spans="1:6">
      <c r="A366" s="33" t="s">
        <v>462</v>
      </c>
      <c r="B366" s="34">
        <v>385609.68297000002</v>
      </c>
      <c r="C366" s="34">
        <v>6088356.8004700001</v>
      </c>
      <c r="D366" s="35">
        <v>10.788959999999999</v>
      </c>
      <c r="E366" s="35">
        <v>24.925471999999999</v>
      </c>
      <c r="F366" s="35">
        <v>35.714432000000002</v>
      </c>
    </row>
    <row r="367" spans="1:6">
      <c r="A367" s="33" t="s">
        <v>463</v>
      </c>
      <c r="B367" s="34">
        <v>386107.08525</v>
      </c>
      <c r="C367" s="34">
        <v>6089134.1979200002</v>
      </c>
      <c r="D367" s="35">
        <v>8.4418880000000005</v>
      </c>
      <c r="E367" s="35">
        <v>13.142522</v>
      </c>
      <c r="F367" s="35">
        <v>21.584409999999998</v>
      </c>
    </row>
    <row r="368" spans="1:6">
      <c r="A368" s="33" t="s">
        <v>464</v>
      </c>
      <c r="B368" s="34">
        <v>386831.54676</v>
      </c>
      <c r="C368" s="34">
        <v>6088342.6052599996</v>
      </c>
      <c r="D368" s="35">
        <v>17.356976</v>
      </c>
      <c r="E368" s="35">
        <v>26.285043000000002</v>
      </c>
      <c r="F368" s="35">
        <v>43.642018999999998</v>
      </c>
    </row>
    <row r="369" spans="1:6">
      <c r="A369" s="33" t="s">
        <v>465</v>
      </c>
      <c r="B369" s="34">
        <v>384402.97941000003</v>
      </c>
      <c r="C369" s="34">
        <v>6085799.8577500004</v>
      </c>
      <c r="D369" s="35">
        <v>14.273804999999999</v>
      </c>
      <c r="E369" s="35">
        <v>22.539686</v>
      </c>
      <c r="F369" s="35">
        <v>36.813490999999999</v>
      </c>
    </row>
    <row r="370" spans="1:6">
      <c r="A370" s="33" t="s">
        <v>466</v>
      </c>
      <c r="B370" s="34">
        <v>383518.94053999998</v>
      </c>
      <c r="C370" s="34">
        <v>6085591.6450899998</v>
      </c>
      <c r="D370" s="35">
        <v>15.653456</v>
      </c>
      <c r="E370" s="35">
        <v>21.753139000000001</v>
      </c>
      <c r="F370" s="35">
        <v>37.406595000000003</v>
      </c>
    </row>
    <row r="371" spans="1:6">
      <c r="A371" s="33" t="s">
        <v>467</v>
      </c>
      <c r="B371" s="34">
        <v>384823.47227000003</v>
      </c>
      <c r="C371" s="34">
        <v>6085301.0877599996</v>
      </c>
      <c r="D371" s="35">
        <v>23.308254999999999</v>
      </c>
      <c r="E371" s="35">
        <v>21.676155000000001</v>
      </c>
      <c r="F371" s="35">
        <v>44.984409999999997</v>
      </c>
    </row>
    <row r="372" spans="1:6">
      <c r="A372" s="33" t="s">
        <v>468</v>
      </c>
      <c r="B372" s="34">
        <v>390069.09529000003</v>
      </c>
      <c r="C372" s="34">
        <v>6090107.9363500001</v>
      </c>
      <c r="D372" s="35">
        <v>22.278255999999999</v>
      </c>
      <c r="E372" s="35">
        <v>21.753139000000001</v>
      </c>
      <c r="F372" s="35">
        <v>44.031395000000003</v>
      </c>
    </row>
    <row r="373" spans="1:6">
      <c r="A373" s="33" t="s">
        <v>469</v>
      </c>
      <c r="B373" s="34">
        <v>389273.34662000003</v>
      </c>
      <c r="C373" s="34">
        <v>6089551.8292500004</v>
      </c>
      <c r="D373" s="35">
        <v>22.259328</v>
      </c>
      <c r="E373" s="35">
        <v>22.206330000000001</v>
      </c>
      <c r="F373" s="35">
        <v>44.465657999999998</v>
      </c>
    </row>
    <row r="374" spans="1:6">
      <c r="A374" s="33" t="s">
        <v>470</v>
      </c>
      <c r="B374" s="34">
        <v>388381.58</v>
      </c>
      <c r="C374" s="34">
        <v>6088845.4976399997</v>
      </c>
      <c r="D374" s="35">
        <v>15.520960000000001</v>
      </c>
      <c r="E374" s="35">
        <v>24.925471999999999</v>
      </c>
      <c r="F374" s="35">
        <v>40.446432000000001</v>
      </c>
    </row>
    <row r="375" spans="1:6">
      <c r="A375" s="33" t="s">
        <v>471</v>
      </c>
      <c r="B375" s="34">
        <v>391096.13919999998</v>
      </c>
      <c r="C375" s="34">
        <v>6090415.3371400004</v>
      </c>
      <c r="D375" s="35">
        <v>27.275248000000001</v>
      </c>
      <c r="E375" s="35">
        <v>20.201834000000002</v>
      </c>
      <c r="F375" s="35">
        <v>47.477082000000003</v>
      </c>
    </row>
    <row r="376" spans="1:6">
      <c r="A376" s="33" t="s">
        <v>472</v>
      </c>
      <c r="B376" s="34">
        <v>390765.20285</v>
      </c>
      <c r="C376" s="34">
        <v>6089215.18463</v>
      </c>
      <c r="D376" s="35">
        <v>13.069784</v>
      </c>
      <c r="E376" s="35">
        <v>23.696629000000001</v>
      </c>
      <c r="F376" s="35">
        <v>36.766413</v>
      </c>
    </row>
    <row r="377" spans="1:6">
      <c r="A377" s="33" t="s">
        <v>473</v>
      </c>
      <c r="B377" s="34">
        <v>389922.08088000002</v>
      </c>
      <c r="C377" s="34">
        <v>6088381.29844</v>
      </c>
      <c r="D377" s="35">
        <v>15.249779999999999</v>
      </c>
      <c r="E377" s="35">
        <v>23.792496</v>
      </c>
      <c r="F377" s="35">
        <v>39.042276000000001</v>
      </c>
    </row>
    <row r="378" spans="1:6">
      <c r="A378" s="33" t="s">
        <v>474</v>
      </c>
      <c r="B378" s="34">
        <v>387776.63796000002</v>
      </c>
      <c r="C378" s="34">
        <v>6087871.0445499998</v>
      </c>
      <c r="D378" s="35">
        <v>22.65718</v>
      </c>
      <c r="E378" s="35">
        <v>24.010376000000001</v>
      </c>
      <c r="F378" s="35">
        <v>46.667555999999998</v>
      </c>
    </row>
    <row r="379" spans="1:6">
      <c r="A379" s="33" t="s">
        <v>475</v>
      </c>
      <c r="B379" s="34">
        <v>389281.25202999997</v>
      </c>
      <c r="C379" s="34">
        <v>6087309.7230900005</v>
      </c>
      <c r="D379" s="35">
        <v>16.527056000000002</v>
      </c>
      <c r="E379" s="35">
        <v>23.496179000000001</v>
      </c>
      <c r="F379" s="35">
        <v>40.023235</v>
      </c>
    </row>
    <row r="380" spans="1:6">
      <c r="A380" s="33" t="s">
        <v>476</v>
      </c>
      <c r="B380" s="34">
        <v>387035.08335999999</v>
      </c>
      <c r="C380" s="34">
        <v>6086978.2043500002</v>
      </c>
      <c r="D380" s="35">
        <v>18.853926000000001</v>
      </c>
      <c r="E380" s="35">
        <v>24.433063000000001</v>
      </c>
      <c r="F380" s="35">
        <v>43.286988999999998</v>
      </c>
    </row>
    <row r="381" spans="1:6">
      <c r="A381" s="33" t="s">
        <v>477</v>
      </c>
      <c r="B381" s="34">
        <v>388567.46353000001</v>
      </c>
      <c r="C381" s="34">
        <v>6086677.37371</v>
      </c>
      <c r="D381" s="35">
        <v>19.307834</v>
      </c>
      <c r="E381" s="35">
        <v>24.894969</v>
      </c>
      <c r="F381" s="35">
        <v>44.202803000000003</v>
      </c>
    </row>
    <row r="382" spans="1:6">
      <c r="A382" s="33" t="s">
        <v>478</v>
      </c>
      <c r="B382" s="34">
        <v>390865.79186</v>
      </c>
      <c r="C382" s="34">
        <v>6088176.1516899997</v>
      </c>
      <c r="D382" s="35">
        <v>21.749364</v>
      </c>
      <c r="E382" s="35">
        <v>23.086565</v>
      </c>
      <c r="F382" s="35">
        <v>44.835929</v>
      </c>
    </row>
    <row r="383" spans="1:6">
      <c r="A383" s="33" t="s">
        <v>479</v>
      </c>
      <c r="B383" s="34">
        <v>390299.61022999999</v>
      </c>
      <c r="C383" s="34">
        <v>6087715.5078600002</v>
      </c>
      <c r="D383" s="35">
        <v>19.346053999999999</v>
      </c>
      <c r="E383" s="35">
        <v>23.979873000000001</v>
      </c>
      <c r="F383" s="35">
        <v>43.325927</v>
      </c>
    </row>
    <row r="384" spans="1:6">
      <c r="A384" s="33" t="s">
        <v>480</v>
      </c>
      <c r="B384" s="34">
        <v>392898.96538000001</v>
      </c>
      <c r="C384" s="34">
        <v>6086971.5293500004</v>
      </c>
      <c r="D384" s="35">
        <v>17.98433</v>
      </c>
      <c r="E384" s="35">
        <v>22.594156000000002</v>
      </c>
      <c r="F384" s="35">
        <v>40.578485999999998</v>
      </c>
    </row>
    <row r="385" spans="1:6">
      <c r="A385" s="33" t="s">
        <v>481</v>
      </c>
      <c r="B385" s="34">
        <v>392559.91048000002</v>
      </c>
      <c r="C385" s="34">
        <v>6086340.0429999996</v>
      </c>
      <c r="D385" s="35">
        <v>14.121562000000001</v>
      </c>
      <c r="E385" s="35">
        <v>24.441777999999999</v>
      </c>
      <c r="F385" s="35">
        <v>38.563339999999997</v>
      </c>
    </row>
    <row r="386" spans="1:6">
      <c r="A386" s="33" t="s">
        <v>482</v>
      </c>
      <c r="B386" s="34">
        <v>391167.55504000001</v>
      </c>
      <c r="C386" s="34">
        <v>6086589.7526599998</v>
      </c>
      <c r="D386" s="35">
        <v>17.434871999999999</v>
      </c>
      <c r="E386" s="35">
        <v>24.419989999999999</v>
      </c>
      <c r="F386" s="35">
        <v>41.854861999999997</v>
      </c>
    </row>
    <row r="387" spans="1:6">
      <c r="A387" s="33" t="s">
        <v>483</v>
      </c>
      <c r="B387" s="34">
        <v>391238.38705999998</v>
      </c>
      <c r="C387" s="34">
        <v>6085940.2909500003</v>
      </c>
      <c r="D387" s="35">
        <v>17.076514</v>
      </c>
      <c r="E387" s="35">
        <v>21.670345000000001</v>
      </c>
      <c r="F387" s="35">
        <v>38.746859000000001</v>
      </c>
    </row>
    <row r="388" spans="1:6">
      <c r="A388" s="33" t="s">
        <v>484</v>
      </c>
      <c r="B388" s="34">
        <v>389804.68458</v>
      </c>
      <c r="C388" s="34">
        <v>6084999.4939200003</v>
      </c>
      <c r="D388" s="35">
        <v>10.793509999999999</v>
      </c>
      <c r="E388" s="35">
        <v>24.816531999999999</v>
      </c>
      <c r="F388" s="35">
        <v>35.610042</v>
      </c>
    </row>
    <row r="389" spans="1:6">
      <c r="A389" s="33" t="s">
        <v>485</v>
      </c>
      <c r="B389" s="34">
        <v>389261.00082999998</v>
      </c>
      <c r="C389" s="34">
        <v>6083667.7154200003</v>
      </c>
      <c r="D389" s="35">
        <v>17.945018000000001</v>
      </c>
      <c r="E389" s="35">
        <v>23.535398000000001</v>
      </c>
      <c r="F389" s="35">
        <v>41.480415999999998</v>
      </c>
    </row>
    <row r="390" spans="1:6">
      <c r="A390" s="33" t="s">
        <v>486</v>
      </c>
      <c r="B390" s="34">
        <v>386653.33150999999</v>
      </c>
      <c r="C390" s="34">
        <v>6084343.1051500002</v>
      </c>
      <c r="D390" s="35">
        <v>25.495287999999999</v>
      </c>
      <c r="E390" s="35">
        <v>24.036522000000001</v>
      </c>
      <c r="F390" s="35">
        <v>49.53181</v>
      </c>
    </row>
    <row r="391" spans="1:6">
      <c r="A391" s="33" t="s">
        <v>487</v>
      </c>
      <c r="B391" s="34">
        <v>385883.41119000001</v>
      </c>
      <c r="C391" s="34">
        <v>6083393.71447</v>
      </c>
      <c r="D391" s="35">
        <v>20.311199999999999</v>
      </c>
      <c r="E391" s="35">
        <v>23.531040000000001</v>
      </c>
      <c r="F391" s="35">
        <v>43.842239999999997</v>
      </c>
    </row>
    <row r="392" spans="1:6">
      <c r="A392" s="33" t="s">
        <v>488</v>
      </c>
      <c r="B392" s="34">
        <v>384919.22422999999</v>
      </c>
      <c r="C392" s="34">
        <v>6082875.5129300002</v>
      </c>
      <c r="D392" s="35">
        <v>14.142856</v>
      </c>
      <c r="E392" s="35">
        <v>23.931939</v>
      </c>
      <c r="F392" s="35">
        <v>38.074795000000002</v>
      </c>
    </row>
    <row r="393" spans="1:6">
      <c r="A393" s="33" t="s">
        <v>489</v>
      </c>
      <c r="B393" s="34">
        <v>388981.01225000003</v>
      </c>
      <c r="C393" s="34">
        <v>6090705.8987699999</v>
      </c>
      <c r="D393" s="35">
        <v>18.323578000000001</v>
      </c>
      <c r="E393" s="35">
        <v>25.801349999999999</v>
      </c>
      <c r="F393" s="35">
        <v>44.124927999999997</v>
      </c>
    </row>
    <row r="394" spans="1:6">
      <c r="A394" s="33" t="s">
        <v>490</v>
      </c>
      <c r="B394" s="34">
        <v>387427.38657999999</v>
      </c>
      <c r="C394" s="34">
        <v>6090166.1469700001</v>
      </c>
      <c r="D394" s="35">
        <v>13.120380000000001</v>
      </c>
      <c r="E394" s="35">
        <v>25.753416000000001</v>
      </c>
      <c r="F394" s="35">
        <v>38.873795999999999</v>
      </c>
    </row>
    <row r="395" spans="1:6">
      <c r="A395" s="33" t="s">
        <v>491</v>
      </c>
      <c r="B395" s="34">
        <v>385816.87520000001</v>
      </c>
      <c r="C395" s="34">
        <v>6087616.8113599997</v>
      </c>
      <c r="D395" s="35">
        <v>0.45390799999999998</v>
      </c>
      <c r="E395" s="35">
        <v>0.46190599999999998</v>
      </c>
      <c r="F395" s="35">
        <v>0.91581400000000002</v>
      </c>
    </row>
    <row r="396" spans="1:6">
      <c r="A396" s="33" t="s">
        <v>492</v>
      </c>
      <c r="B396" s="34">
        <v>382575.19536999997</v>
      </c>
      <c r="C396" s="34">
        <v>6088407.0117499996</v>
      </c>
      <c r="D396" s="35">
        <v>13.970865999999999</v>
      </c>
      <c r="E396" s="35">
        <v>28.049871</v>
      </c>
      <c r="F396" s="35">
        <v>42.020736999999997</v>
      </c>
    </row>
    <row r="397" spans="1:6">
      <c r="A397" s="33" t="s">
        <v>493</v>
      </c>
      <c r="B397" s="34">
        <v>381611.16509999998</v>
      </c>
      <c r="C397" s="34">
        <v>6087984.3948499998</v>
      </c>
      <c r="D397" s="35">
        <v>18.815705999999999</v>
      </c>
      <c r="E397" s="35">
        <v>25.348158999999999</v>
      </c>
      <c r="F397" s="35">
        <v>44.163865000000001</v>
      </c>
    </row>
    <row r="398" spans="1:6">
      <c r="A398" s="33" t="s">
        <v>494</v>
      </c>
      <c r="B398" s="34">
        <v>380446.69631000003</v>
      </c>
      <c r="C398" s="34">
        <v>6088630.4023000002</v>
      </c>
      <c r="D398" s="35">
        <v>20.745543000000001</v>
      </c>
      <c r="E398" s="35">
        <v>24.461387999999999</v>
      </c>
      <c r="F398" s="35">
        <v>45.206930999999997</v>
      </c>
    </row>
    <row r="399" spans="1:6">
      <c r="A399" s="33" t="s">
        <v>495</v>
      </c>
      <c r="B399" s="34">
        <v>384763.43406</v>
      </c>
      <c r="C399" s="34">
        <v>6089168.4093699995</v>
      </c>
      <c r="D399" s="35">
        <v>18.323578000000001</v>
      </c>
      <c r="E399" s="35">
        <v>25.801349999999999</v>
      </c>
      <c r="F399" s="35">
        <v>44.124927999999997</v>
      </c>
    </row>
    <row r="400" spans="1:6">
      <c r="A400" s="33" t="s">
        <v>496</v>
      </c>
      <c r="B400" s="34">
        <v>384593.57160999998</v>
      </c>
      <c r="C400" s="34">
        <v>6087985.3641600003</v>
      </c>
      <c r="D400" s="35">
        <v>14.673204</v>
      </c>
      <c r="E400" s="35">
        <v>22.563652999999999</v>
      </c>
      <c r="F400" s="35">
        <v>37.236857000000001</v>
      </c>
    </row>
    <row r="401" spans="1:6">
      <c r="A401" s="33" t="s">
        <v>497</v>
      </c>
      <c r="B401" s="34">
        <v>380747.02327000001</v>
      </c>
      <c r="C401" s="34">
        <v>6088073.8568700003</v>
      </c>
      <c r="D401" s="35">
        <v>20.290816</v>
      </c>
      <c r="E401" s="35">
        <v>24.019091</v>
      </c>
      <c r="F401" s="35">
        <v>44.309907000000003</v>
      </c>
    </row>
    <row r="402" spans="1:6">
      <c r="A402" s="33" t="s">
        <v>498</v>
      </c>
      <c r="B402" s="34">
        <v>376870.51844000001</v>
      </c>
      <c r="C402" s="34">
        <v>6089445.3656500001</v>
      </c>
      <c r="D402" s="35">
        <v>15.577743999999999</v>
      </c>
      <c r="E402" s="35">
        <v>23.565901</v>
      </c>
      <c r="F402" s="35">
        <v>39.143644999999999</v>
      </c>
    </row>
    <row r="403" spans="1:6">
      <c r="A403" s="33" t="s">
        <v>499</v>
      </c>
      <c r="B403" s="34">
        <v>371851.37615000003</v>
      </c>
      <c r="C403" s="34">
        <v>6084985.1483300002</v>
      </c>
      <c r="D403" s="35">
        <v>12.738543999999999</v>
      </c>
      <c r="E403" s="35">
        <v>23.565901</v>
      </c>
      <c r="F403" s="35">
        <v>36.304445000000001</v>
      </c>
    </row>
    <row r="404" spans="1:6">
      <c r="A404" s="33" t="s">
        <v>500</v>
      </c>
      <c r="B404" s="34">
        <v>370818.75390000001</v>
      </c>
      <c r="C404" s="34">
        <v>6084894.6230600001</v>
      </c>
      <c r="D404" s="35">
        <v>15.729168</v>
      </c>
      <c r="E404" s="35">
        <v>25.605257999999999</v>
      </c>
      <c r="F404" s="35">
        <v>41.334426000000001</v>
      </c>
    </row>
    <row r="405" spans="1:6">
      <c r="A405" s="33" t="s">
        <v>501</v>
      </c>
      <c r="B405" s="34">
        <v>371421.23236999998</v>
      </c>
      <c r="C405" s="34">
        <v>6083690.5165900001</v>
      </c>
      <c r="D405" s="35">
        <v>14.990976</v>
      </c>
      <c r="E405" s="35">
        <v>26.285043000000002</v>
      </c>
      <c r="F405" s="35">
        <v>41.276018999999998</v>
      </c>
    </row>
    <row r="406" spans="1:6">
      <c r="A406" s="33" t="s">
        <v>502</v>
      </c>
      <c r="B406" s="34">
        <v>370239.75198</v>
      </c>
      <c r="C406" s="34">
        <v>6083375.40429</v>
      </c>
      <c r="D406" s="35">
        <v>12.378912</v>
      </c>
      <c r="E406" s="35">
        <v>32.176518000000002</v>
      </c>
      <c r="F406" s="35">
        <v>44.555430000000001</v>
      </c>
    </row>
    <row r="407" spans="1:6">
      <c r="A407" s="33" t="s">
        <v>503</v>
      </c>
      <c r="B407" s="34">
        <v>369512.90049999999</v>
      </c>
      <c r="C407" s="34">
        <v>6082951.8537400002</v>
      </c>
      <c r="D407" s="35">
        <v>16.904523999999999</v>
      </c>
      <c r="E407" s="35">
        <v>25.788277000000001</v>
      </c>
      <c r="F407" s="35">
        <v>42.692801000000003</v>
      </c>
    </row>
    <row r="408" spans="1:6">
      <c r="A408" s="33" t="s">
        <v>504</v>
      </c>
      <c r="B408" s="34">
        <v>378482.32241999998</v>
      </c>
      <c r="C408" s="34">
        <v>6086547.3620499996</v>
      </c>
      <c r="D408" s="35">
        <v>16.959488</v>
      </c>
      <c r="E408" s="35">
        <v>24.472282</v>
      </c>
      <c r="F408" s="35">
        <v>41.43177</v>
      </c>
    </row>
    <row r="409" spans="1:6">
      <c r="A409" s="33" t="s">
        <v>505</v>
      </c>
      <c r="B409" s="34">
        <v>378901.57280000002</v>
      </c>
      <c r="C409" s="34">
        <v>6085104.2072000001</v>
      </c>
      <c r="D409" s="35">
        <v>19.439056000000001</v>
      </c>
      <c r="E409" s="35">
        <v>21.753139000000001</v>
      </c>
      <c r="F409" s="35">
        <v>41.192194999999998</v>
      </c>
    </row>
    <row r="410" spans="1:6">
      <c r="A410" s="33" t="s">
        <v>506</v>
      </c>
      <c r="B410" s="34">
        <v>377176.25407000002</v>
      </c>
      <c r="C410" s="34">
        <v>6084802.5528899999</v>
      </c>
      <c r="D410" s="35">
        <v>16.940560000000001</v>
      </c>
      <c r="E410" s="35">
        <v>24.925471999999999</v>
      </c>
      <c r="F410" s="35">
        <v>41.866031999999997</v>
      </c>
    </row>
    <row r="411" spans="1:6">
      <c r="A411" s="33" t="s">
        <v>507</v>
      </c>
      <c r="B411" s="34">
        <v>375594.27731999999</v>
      </c>
      <c r="C411" s="34">
        <v>6084702.0388399996</v>
      </c>
      <c r="D411" s="35">
        <v>18.435872</v>
      </c>
      <c r="E411" s="35">
        <v>23.11271</v>
      </c>
      <c r="F411" s="35">
        <v>41.548582000000003</v>
      </c>
    </row>
    <row r="412" spans="1:6">
      <c r="A412" s="33" t="s">
        <v>508</v>
      </c>
      <c r="B412" s="34">
        <v>370656.15628</v>
      </c>
      <c r="C412" s="34">
        <v>6087109.3169999998</v>
      </c>
      <c r="D412" s="35">
        <v>14.394743999999999</v>
      </c>
      <c r="E412" s="35">
        <v>23.565901</v>
      </c>
      <c r="F412" s="35">
        <v>37.960645</v>
      </c>
    </row>
    <row r="413" spans="1:6">
      <c r="A413" s="33" t="s">
        <v>509</v>
      </c>
      <c r="B413" s="34">
        <v>368347.57695999998</v>
      </c>
      <c r="C413" s="34">
        <v>6082970.1399600003</v>
      </c>
      <c r="D413" s="35">
        <v>17.943743999999999</v>
      </c>
      <c r="E413" s="35">
        <v>23.565901</v>
      </c>
      <c r="F413" s="35">
        <v>41.509644999999999</v>
      </c>
    </row>
    <row r="414" spans="1:6">
      <c r="A414" s="33" t="s">
        <v>510</v>
      </c>
      <c r="B414" s="34">
        <v>367566.13799000002</v>
      </c>
      <c r="C414" s="34">
        <v>6083452.5855400003</v>
      </c>
      <c r="D414" s="35">
        <v>17.41376</v>
      </c>
      <c r="E414" s="35">
        <v>24.925471999999999</v>
      </c>
      <c r="F414" s="35">
        <v>42.339232000000003</v>
      </c>
    </row>
    <row r="415" spans="1:6">
      <c r="A415" s="33" t="s">
        <v>511</v>
      </c>
      <c r="B415" s="34">
        <v>366875.73414000002</v>
      </c>
      <c r="C415" s="34">
        <v>6082011.3822699999</v>
      </c>
      <c r="D415" s="35">
        <v>14.555631999999999</v>
      </c>
      <c r="E415" s="35">
        <v>25.378661999999998</v>
      </c>
      <c r="F415" s="35">
        <v>39.934294000000001</v>
      </c>
    </row>
    <row r="416" spans="1:6">
      <c r="A416" s="33" t="s">
        <v>512</v>
      </c>
      <c r="B416" s="34">
        <v>366237.09505</v>
      </c>
      <c r="C416" s="34">
        <v>6081599.5944499997</v>
      </c>
      <c r="D416" s="35">
        <v>16.524144</v>
      </c>
      <c r="E416" s="35">
        <v>23.565901</v>
      </c>
      <c r="F416" s="35">
        <v>40.090045000000003</v>
      </c>
    </row>
    <row r="417" spans="1:6">
      <c r="A417" s="33" t="s">
        <v>513</v>
      </c>
      <c r="B417" s="34">
        <v>368777.47752000001</v>
      </c>
      <c r="C417" s="34">
        <v>6081793.3733200002</v>
      </c>
      <c r="D417" s="35">
        <v>24.208912000000002</v>
      </c>
      <c r="E417" s="35">
        <v>20.846758000000001</v>
      </c>
      <c r="F417" s="35">
        <v>45.055669999999999</v>
      </c>
    </row>
    <row r="418" spans="1:6">
      <c r="A418" s="33" t="s">
        <v>514</v>
      </c>
      <c r="B418" s="34">
        <v>369918.79334999999</v>
      </c>
      <c r="C418" s="34">
        <v>6081283.9021399999</v>
      </c>
      <c r="D418" s="35">
        <v>20.309743999999998</v>
      </c>
      <c r="E418" s="35">
        <v>23.565901</v>
      </c>
      <c r="F418" s="35">
        <v>43.875644999999999</v>
      </c>
    </row>
    <row r="419" spans="1:6">
      <c r="A419" s="33" t="s">
        <v>515</v>
      </c>
      <c r="B419" s="34">
        <v>371536.33477999998</v>
      </c>
      <c r="C419" s="34">
        <v>6081711.4674699996</v>
      </c>
      <c r="D419" s="35">
        <v>19.836544</v>
      </c>
      <c r="E419" s="35">
        <v>23.565901</v>
      </c>
      <c r="F419" s="35">
        <v>43.402445</v>
      </c>
    </row>
    <row r="420" spans="1:6">
      <c r="A420" s="33" t="s">
        <v>516</v>
      </c>
      <c r="B420" s="34">
        <v>370746.10249999998</v>
      </c>
      <c r="C420" s="34">
        <v>6087688.0045800004</v>
      </c>
      <c r="D420" s="35">
        <v>13.628159999999999</v>
      </c>
      <c r="E420" s="35">
        <v>24.925471999999999</v>
      </c>
      <c r="F420" s="35">
        <v>38.553632</v>
      </c>
    </row>
    <row r="421" spans="1:6">
      <c r="A421" s="33" t="s">
        <v>517</v>
      </c>
      <c r="B421" s="34">
        <v>372516.50046000001</v>
      </c>
      <c r="C421" s="34">
        <v>6088851.0604299996</v>
      </c>
      <c r="D421" s="35">
        <v>15.381093</v>
      </c>
      <c r="E421" s="35">
        <v>24.461387999999999</v>
      </c>
      <c r="F421" s="35">
        <v>39.842480999999999</v>
      </c>
    </row>
    <row r="422" spans="1:6">
      <c r="A422" s="33" t="s">
        <v>518</v>
      </c>
      <c r="B422" s="34">
        <v>372026.99125000002</v>
      </c>
      <c r="C422" s="34">
        <v>6090288.5569900004</v>
      </c>
      <c r="D422" s="35">
        <v>10.666473999999999</v>
      </c>
      <c r="E422" s="35">
        <v>25.134637000000001</v>
      </c>
      <c r="F422" s="35">
        <v>35.801110999999999</v>
      </c>
    </row>
    <row r="423" spans="1:6">
      <c r="A423" s="33" t="s">
        <v>519</v>
      </c>
      <c r="B423" s="34">
        <v>370517.89688000001</v>
      </c>
      <c r="C423" s="34">
        <v>6089778.2389200004</v>
      </c>
      <c r="D423" s="35">
        <v>15.427958</v>
      </c>
      <c r="E423" s="35">
        <v>23.339306000000001</v>
      </c>
      <c r="F423" s="35">
        <v>38.767263999999997</v>
      </c>
    </row>
    <row r="424" spans="1:6">
      <c r="A424" s="33" t="s">
        <v>520</v>
      </c>
      <c r="B424" s="34">
        <v>370224.45152</v>
      </c>
      <c r="C424" s="34">
        <v>6088963.9444599999</v>
      </c>
      <c r="D424" s="35">
        <v>6.4831130000000003</v>
      </c>
      <c r="E424" s="35">
        <v>25.180392000000001</v>
      </c>
      <c r="F424" s="35">
        <v>31.663505000000001</v>
      </c>
    </row>
    <row r="425" spans="1:6">
      <c r="A425" s="33" t="s">
        <v>521</v>
      </c>
      <c r="B425" s="34">
        <v>370086.71749000001</v>
      </c>
      <c r="C425" s="34">
        <v>6088310.0317299999</v>
      </c>
      <c r="D425" s="35">
        <v>15.877862</v>
      </c>
      <c r="E425" s="35">
        <v>23.788138</v>
      </c>
      <c r="F425" s="35">
        <v>39.665999999999997</v>
      </c>
    </row>
    <row r="426" spans="1:6">
      <c r="A426" s="33" t="s">
        <v>522</v>
      </c>
      <c r="B426" s="34">
        <v>359762.87173000001</v>
      </c>
      <c r="C426" s="34">
        <v>6089860.4486199999</v>
      </c>
      <c r="D426" s="35">
        <v>20.189442</v>
      </c>
      <c r="E426" s="35">
        <v>21.543973999999999</v>
      </c>
      <c r="F426" s="35">
        <v>41.733415999999998</v>
      </c>
    </row>
    <row r="427" spans="1:6">
      <c r="A427" s="33" t="s">
        <v>523</v>
      </c>
      <c r="B427" s="34">
        <v>360419.15766000003</v>
      </c>
      <c r="C427" s="34">
        <v>6090713.89439</v>
      </c>
      <c r="D427" s="35">
        <v>16.815162000000001</v>
      </c>
      <c r="E427" s="35">
        <v>23.788138</v>
      </c>
      <c r="F427" s="35">
        <v>40.603299999999997</v>
      </c>
    </row>
    <row r="428" spans="1:6">
      <c r="A428" s="33" t="s">
        <v>524</v>
      </c>
      <c r="B428" s="34">
        <v>367854.61521000002</v>
      </c>
      <c r="C428" s="34">
        <v>6089411.7737699999</v>
      </c>
      <c r="D428" s="35">
        <v>12.616058000000001</v>
      </c>
      <c r="E428" s="35">
        <v>23.339306000000001</v>
      </c>
      <c r="F428" s="35">
        <v>35.955364000000003</v>
      </c>
    </row>
    <row r="429" spans="1:6">
      <c r="A429" s="33" t="s">
        <v>525</v>
      </c>
      <c r="B429" s="34">
        <v>360817.18345000001</v>
      </c>
      <c r="C429" s="34">
        <v>6089935.4570000004</v>
      </c>
      <c r="D429" s="35">
        <v>20.114457999999999</v>
      </c>
      <c r="E429" s="35">
        <v>23.339306000000001</v>
      </c>
      <c r="F429" s="35">
        <v>43.453764</v>
      </c>
    </row>
    <row r="430" spans="1:6">
      <c r="A430" s="33" t="s">
        <v>526</v>
      </c>
      <c r="B430" s="34">
        <v>361334.60830000002</v>
      </c>
      <c r="C430" s="34">
        <v>6088793.4042499997</v>
      </c>
      <c r="D430" s="35">
        <v>17.396287999999998</v>
      </c>
      <c r="E430" s="35">
        <v>21.095141999999999</v>
      </c>
      <c r="F430" s="35">
        <v>38.491430000000001</v>
      </c>
    </row>
    <row r="431" spans="1:6">
      <c r="A431" s="33" t="s">
        <v>527</v>
      </c>
      <c r="B431" s="34">
        <v>359548.28164</v>
      </c>
      <c r="C431" s="34">
        <v>6088342.1184099996</v>
      </c>
      <c r="D431" s="35">
        <v>17.83145</v>
      </c>
      <c r="E431" s="35">
        <v>24.130210000000002</v>
      </c>
      <c r="F431" s="35">
        <v>41.961660000000002</v>
      </c>
    </row>
    <row r="432" spans="1:6">
      <c r="A432" s="33" t="s">
        <v>528</v>
      </c>
      <c r="B432" s="34">
        <v>361670.11442</v>
      </c>
      <c r="C432" s="34">
        <v>6088011.4667600002</v>
      </c>
      <c r="D432" s="35">
        <v>17.988516000000001</v>
      </c>
      <c r="E432" s="35">
        <v>24.890611</v>
      </c>
      <c r="F432" s="35">
        <v>42.879126999999997</v>
      </c>
    </row>
    <row r="433" spans="1:6">
      <c r="A433" s="33" t="s">
        <v>529</v>
      </c>
      <c r="B433" s="34">
        <v>360997.64454000001</v>
      </c>
      <c r="C433" s="34">
        <v>6086474.2490100004</v>
      </c>
      <c r="D433" s="35">
        <v>19.956299999999999</v>
      </c>
      <c r="E433" s="35">
        <v>22.223759999999999</v>
      </c>
      <c r="F433" s="35">
        <v>42.180059999999997</v>
      </c>
    </row>
    <row r="434" spans="1:6">
      <c r="A434" s="33" t="s">
        <v>530</v>
      </c>
      <c r="B434" s="34">
        <v>365042.72519999999</v>
      </c>
      <c r="C434" s="34">
        <v>6085719.9112099996</v>
      </c>
      <c r="D434" s="35">
        <v>13.4589</v>
      </c>
      <c r="E434" s="35">
        <v>22.223759999999999</v>
      </c>
      <c r="F434" s="35">
        <v>35.682659999999998</v>
      </c>
    </row>
    <row r="435" spans="1:6">
      <c r="A435" s="33" t="s">
        <v>531</v>
      </c>
      <c r="B435" s="34">
        <v>365252.31982999999</v>
      </c>
      <c r="C435" s="34">
        <v>6088140.4232099997</v>
      </c>
      <c r="D435" s="35">
        <v>18.601127999999999</v>
      </c>
      <c r="E435" s="35">
        <v>21.334810000000001</v>
      </c>
      <c r="F435" s="35">
        <v>39.935938</v>
      </c>
    </row>
    <row r="436" spans="1:6">
      <c r="A436" s="33" t="s">
        <v>532</v>
      </c>
      <c r="B436" s="34">
        <v>369243.39273000002</v>
      </c>
      <c r="C436" s="34">
        <v>6088065.2790999999</v>
      </c>
      <c r="D436" s="35">
        <v>18.118463999999999</v>
      </c>
      <c r="E436" s="35">
        <v>21.779285000000002</v>
      </c>
      <c r="F436" s="35">
        <v>39.897748999999997</v>
      </c>
    </row>
    <row r="437" spans="1:6">
      <c r="A437" s="33" t="s">
        <v>533</v>
      </c>
      <c r="B437" s="34">
        <v>369258.99687999999</v>
      </c>
      <c r="C437" s="34">
        <v>6087478.8002599999</v>
      </c>
      <c r="D437" s="35">
        <v>16.596215999999998</v>
      </c>
      <c r="E437" s="35">
        <v>24.890611</v>
      </c>
      <c r="F437" s="35">
        <v>41.486826999999998</v>
      </c>
    </row>
    <row r="438" spans="1:6">
      <c r="A438" s="33" t="s">
        <v>534</v>
      </c>
      <c r="B438" s="34">
        <v>367342.32650999998</v>
      </c>
      <c r="C438" s="34">
        <v>6086563.2520899996</v>
      </c>
      <c r="D438" s="35">
        <v>12.862304</v>
      </c>
      <c r="E438" s="35">
        <v>22.890473</v>
      </c>
      <c r="F438" s="35">
        <v>35.752777000000002</v>
      </c>
    </row>
    <row r="439" spans="1:6">
      <c r="A439" s="33" t="s">
        <v>535</v>
      </c>
      <c r="B439" s="34">
        <v>366150.70335000003</v>
      </c>
      <c r="C439" s="34">
        <v>6085252.0620200001</v>
      </c>
      <c r="D439" s="35">
        <v>17.116008000000001</v>
      </c>
      <c r="E439" s="35">
        <v>23.557186000000002</v>
      </c>
      <c r="F439" s="35">
        <v>40.673194000000002</v>
      </c>
    </row>
    <row r="440" spans="1:6">
      <c r="A440" s="33" t="s">
        <v>536</v>
      </c>
      <c r="B440" s="34">
        <v>368585.13445000001</v>
      </c>
      <c r="C440" s="34">
        <v>6084340.0895699998</v>
      </c>
      <c r="D440" s="35">
        <v>17.505852000000001</v>
      </c>
      <c r="E440" s="35">
        <v>25.335086</v>
      </c>
      <c r="F440" s="35">
        <v>42.840938000000001</v>
      </c>
    </row>
    <row r="441" spans="1:6">
      <c r="A441" s="33" t="s">
        <v>537</v>
      </c>
      <c r="B441" s="34">
        <v>371414.92563999997</v>
      </c>
      <c r="C441" s="34">
        <v>6082844.6832499998</v>
      </c>
      <c r="D441" s="35">
        <v>19.473635999999999</v>
      </c>
      <c r="E441" s="35">
        <v>22.668234999999999</v>
      </c>
      <c r="F441" s="35">
        <v>42.141871000000002</v>
      </c>
    </row>
    <row r="442" spans="1:6">
      <c r="A442" s="33" t="s">
        <v>538</v>
      </c>
      <c r="B442" s="34">
        <v>374372.83392</v>
      </c>
      <c r="C442" s="34">
        <v>6082434.82962</v>
      </c>
      <c r="D442" s="35">
        <v>19.798687999999999</v>
      </c>
      <c r="E442" s="35">
        <v>24.472282</v>
      </c>
      <c r="F442" s="35">
        <v>44.270969999999998</v>
      </c>
    </row>
    <row r="443" spans="1:6">
      <c r="A443" s="33" t="s">
        <v>539</v>
      </c>
      <c r="B443" s="34">
        <v>375612.85259000002</v>
      </c>
      <c r="C443" s="34">
        <v>6082701.7896299995</v>
      </c>
      <c r="D443" s="35">
        <v>16.921631999999999</v>
      </c>
      <c r="E443" s="35">
        <v>25.378661999999998</v>
      </c>
      <c r="F443" s="35">
        <v>42.300294000000001</v>
      </c>
    </row>
    <row r="444" spans="1:6">
      <c r="A444" s="33" t="s">
        <v>540</v>
      </c>
      <c r="B444" s="34">
        <v>376837.57890999998</v>
      </c>
      <c r="C444" s="34">
        <v>6083283.9891999997</v>
      </c>
      <c r="D444" s="35">
        <v>14.120288</v>
      </c>
      <c r="E444" s="35">
        <v>24.472282</v>
      </c>
      <c r="F444" s="35">
        <v>38.592570000000002</v>
      </c>
    </row>
    <row r="445" spans="1:6">
      <c r="A445" s="33" t="s">
        <v>541</v>
      </c>
      <c r="B445" s="34">
        <v>380435.24196000001</v>
      </c>
      <c r="C445" s="34">
        <v>6082526.8437799998</v>
      </c>
      <c r="D445" s="35">
        <v>14.10136</v>
      </c>
      <c r="E445" s="35">
        <v>24.925471999999999</v>
      </c>
      <c r="F445" s="35">
        <v>39.026831999999999</v>
      </c>
    </row>
    <row r="446" spans="1:6">
      <c r="A446" s="33" t="s">
        <v>542</v>
      </c>
      <c r="B446" s="34">
        <v>356420.51552000002</v>
      </c>
      <c r="C446" s="34">
        <v>6088346.8052500002</v>
      </c>
      <c r="D446" s="35">
        <v>18.492656</v>
      </c>
      <c r="E446" s="35">
        <v>21.753139000000001</v>
      </c>
      <c r="F446" s="35">
        <v>40.245795000000001</v>
      </c>
    </row>
    <row r="447" spans="1:6">
      <c r="A447" s="33" t="s">
        <v>543</v>
      </c>
      <c r="B447" s="34">
        <v>357174.69042</v>
      </c>
      <c r="C447" s="34">
        <v>6086097.8958599996</v>
      </c>
      <c r="D447" s="35">
        <v>16.959488</v>
      </c>
      <c r="E447" s="35">
        <v>24.472282</v>
      </c>
      <c r="F447" s="35">
        <v>41.43177</v>
      </c>
    </row>
    <row r="448" spans="1:6">
      <c r="A448" s="33" t="s">
        <v>544</v>
      </c>
      <c r="B448" s="34">
        <v>362147.22326</v>
      </c>
      <c r="C448" s="34">
        <v>6090729.6556000002</v>
      </c>
      <c r="D448" s="35">
        <v>16.249687999999999</v>
      </c>
      <c r="E448" s="35">
        <v>24.472282</v>
      </c>
      <c r="F448" s="35">
        <v>40.721969999999999</v>
      </c>
    </row>
    <row r="449" spans="1:6">
      <c r="A449" s="33" t="s">
        <v>545</v>
      </c>
      <c r="B449" s="34">
        <v>362574.30093999999</v>
      </c>
      <c r="C449" s="34">
        <v>6088793.6046500001</v>
      </c>
      <c r="D449" s="35">
        <v>16.524144</v>
      </c>
      <c r="E449" s="35">
        <v>23.565901</v>
      </c>
      <c r="F449" s="35">
        <v>40.090045000000003</v>
      </c>
    </row>
    <row r="450" spans="1:6">
      <c r="A450" s="33" t="s">
        <v>546</v>
      </c>
      <c r="B450" s="34">
        <v>359632.73368</v>
      </c>
      <c r="C450" s="34">
        <v>6085112.6975299995</v>
      </c>
      <c r="D450" s="35">
        <v>16.429504000000001</v>
      </c>
      <c r="E450" s="35">
        <v>25.831852999999999</v>
      </c>
      <c r="F450" s="35">
        <v>42.261356999999997</v>
      </c>
    </row>
    <row r="451" spans="1:6">
      <c r="A451" s="33" t="s">
        <v>547</v>
      </c>
      <c r="B451" s="34">
        <v>359088.90638</v>
      </c>
      <c r="C451" s="34">
        <v>6087067.0183899999</v>
      </c>
      <c r="D451" s="35">
        <v>14.640808</v>
      </c>
      <c r="E451" s="35">
        <v>23.339306000000001</v>
      </c>
      <c r="F451" s="35">
        <v>37.980114</v>
      </c>
    </row>
    <row r="452" spans="1:6">
      <c r="A452" s="33" t="s">
        <v>548</v>
      </c>
      <c r="B452" s="34">
        <v>356359.18222999998</v>
      </c>
      <c r="C452" s="34">
        <v>6084946.5565299997</v>
      </c>
      <c r="D452" s="35">
        <v>18.965855999999999</v>
      </c>
      <c r="E452" s="35">
        <v>21.753139000000001</v>
      </c>
      <c r="F452" s="35">
        <v>40.718995</v>
      </c>
    </row>
    <row r="453" spans="1:6">
      <c r="A453" s="33" t="s">
        <v>549</v>
      </c>
      <c r="B453" s="34">
        <v>353845.35943000001</v>
      </c>
      <c r="C453" s="34">
        <v>6085793.0293399999</v>
      </c>
      <c r="D453" s="35">
        <v>18.200637</v>
      </c>
      <c r="E453" s="35">
        <v>23.080027999999999</v>
      </c>
      <c r="F453" s="35">
        <v>41.280664999999999</v>
      </c>
    </row>
    <row r="454" spans="1:6">
      <c r="A454" s="33" t="s">
        <v>550</v>
      </c>
      <c r="B454" s="34">
        <v>354883.31374000001</v>
      </c>
      <c r="C454" s="34">
        <v>6084079.63595</v>
      </c>
      <c r="D454" s="35">
        <v>17.527328000000001</v>
      </c>
      <c r="E454" s="35">
        <v>22.206330000000001</v>
      </c>
      <c r="F454" s="35">
        <v>39.733657999999998</v>
      </c>
    </row>
    <row r="455" spans="1:6">
      <c r="A455" s="33" t="s">
        <v>551</v>
      </c>
      <c r="B455" s="34">
        <v>349567.89551</v>
      </c>
      <c r="C455" s="34">
        <v>6083833.12268</v>
      </c>
      <c r="D455" s="35">
        <v>15.161327999999999</v>
      </c>
      <c r="E455" s="35">
        <v>22.206330000000001</v>
      </c>
      <c r="F455" s="35">
        <v>37.367657999999999</v>
      </c>
    </row>
    <row r="456" spans="1:6">
      <c r="A456" s="33" t="s">
        <v>552</v>
      </c>
      <c r="B456" s="34">
        <v>357564.77860000002</v>
      </c>
      <c r="C456" s="34">
        <v>6084160.2411500001</v>
      </c>
      <c r="D456" s="35">
        <v>23.939188000000001</v>
      </c>
      <c r="E456" s="35">
        <v>21.530902000000001</v>
      </c>
      <c r="F456" s="35">
        <v>45.470089999999999</v>
      </c>
    </row>
    <row r="457" spans="1:6">
      <c r="A457" s="33" t="s">
        <v>553</v>
      </c>
      <c r="B457" s="34">
        <v>363864.01328999997</v>
      </c>
      <c r="C457" s="34">
        <v>6082169.8190599997</v>
      </c>
      <c r="D457" s="35">
        <v>18.435872</v>
      </c>
      <c r="E457" s="35">
        <v>23.11271</v>
      </c>
      <c r="F457" s="35">
        <v>41.548582000000003</v>
      </c>
    </row>
    <row r="458" spans="1:6">
      <c r="A458" s="33" t="s">
        <v>554</v>
      </c>
      <c r="B458" s="34">
        <v>361255.11324999999</v>
      </c>
      <c r="C458" s="34">
        <v>6081288.5080199996</v>
      </c>
      <c r="D458" s="35">
        <v>19.836544</v>
      </c>
      <c r="E458" s="35">
        <v>23.565901</v>
      </c>
      <c r="F458" s="35">
        <v>43.402445</v>
      </c>
    </row>
    <row r="459" spans="1:6">
      <c r="A459" s="33" t="s">
        <v>555</v>
      </c>
      <c r="B459" s="34">
        <v>365012.13432000001</v>
      </c>
      <c r="C459" s="34">
        <v>6082425.9009600002</v>
      </c>
      <c r="D459" s="35">
        <v>14.671566</v>
      </c>
      <c r="E459" s="35">
        <v>26.361301000000001</v>
      </c>
      <c r="F459" s="35">
        <v>41.032867000000003</v>
      </c>
    </row>
    <row r="460" spans="1:6">
      <c r="A460" s="33" t="s">
        <v>556</v>
      </c>
      <c r="B460" s="34">
        <v>388300.24946000002</v>
      </c>
      <c r="C460" s="34">
        <v>6089844.4752799999</v>
      </c>
      <c r="D460" s="35">
        <v>15.336411999999999</v>
      </c>
      <c r="E460" s="35">
        <v>25.531178000000001</v>
      </c>
      <c r="F460" s="35">
        <v>40.86759</v>
      </c>
    </row>
    <row r="461" spans="1:6">
      <c r="A461" s="33" t="s">
        <v>557</v>
      </c>
      <c r="B461" s="34">
        <v>382347.58850000001</v>
      </c>
      <c r="C461" s="34">
        <v>6086399.7115399996</v>
      </c>
      <c r="D461" s="35">
        <v>14.754376000000001</v>
      </c>
      <c r="E461" s="35">
        <v>28.245963</v>
      </c>
      <c r="F461" s="35">
        <v>43.000338999999997</v>
      </c>
    </row>
    <row r="462" spans="1:6">
      <c r="A462" s="33" t="s">
        <v>558</v>
      </c>
      <c r="B462" s="34">
        <v>373091.60680000001</v>
      </c>
      <c r="C462" s="34">
        <v>6084449.1541299997</v>
      </c>
      <c r="D462" s="35">
        <v>18.745999999999999</v>
      </c>
      <c r="E462" s="35">
        <v>22.44164</v>
      </c>
      <c r="F462" s="35">
        <v>41.187640000000002</v>
      </c>
    </row>
    <row r="463" spans="1:6">
      <c r="A463" s="33" t="s">
        <v>559</v>
      </c>
      <c r="B463" s="34">
        <v>370525.75283999997</v>
      </c>
      <c r="C463" s="34">
        <v>6084197.5333500002</v>
      </c>
      <c r="D463" s="35">
        <v>15.465450000000001</v>
      </c>
      <c r="E463" s="35">
        <v>22.44164</v>
      </c>
      <c r="F463" s="35">
        <v>37.907089999999997</v>
      </c>
    </row>
    <row r="464" spans="1:6">
      <c r="A464" s="33" t="s">
        <v>560</v>
      </c>
      <c r="B464" s="34">
        <v>378340.48387</v>
      </c>
      <c r="C464" s="34">
        <v>6088920.7115799999</v>
      </c>
      <c r="D464" s="35">
        <v>16.192903999999999</v>
      </c>
      <c r="E464" s="35">
        <v>25.831852999999999</v>
      </c>
      <c r="F464" s="35">
        <v>42.024757000000001</v>
      </c>
    </row>
    <row r="465" spans="1:6">
      <c r="A465" s="33" t="s">
        <v>561</v>
      </c>
      <c r="B465" s="34">
        <v>379171.13740000001</v>
      </c>
      <c r="C465" s="34">
        <v>6087918.3660000004</v>
      </c>
      <c r="D465" s="35">
        <v>18.871216</v>
      </c>
      <c r="E465" s="35">
        <v>24.019091</v>
      </c>
      <c r="F465" s="35">
        <v>42.890307</v>
      </c>
    </row>
    <row r="466" spans="1:6">
      <c r="A466" s="33" t="s">
        <v>562</v>
      </c>
      <c r="B466" s="34">
        <v>375414.92803000001</v>
      </c>
      <c r="C466" s="34">
        <v>6088856.9559899997</v>
      </c>
      <c r="D466" s="35">
        <v>15.161327999999999</v>
      </c>
      <c r="E466" s="35">
        <v>22.206330000000001</v>
      </c>
      <c r="F466" s="35">
        <v>37.367657999999999</v>
      </c>
    </row>
    <row r="467" spans="1:6">
      <c r="A467" s="33" t="s">
        <v>563</v>
      </c>
      <c r="B467" s="34">
        <v>376668.35587000003</v>
      </c>
      <c r="C467" s="34">
        <v>6087121.2639800003</v>
      </c>
      <c r="D467" s="35">
        <v>14.158144</v>
      </c>
      <c r="E467" s="35">
        <v>23.565901</v>
      </c>
      <c r="F467" s="35">
        <v>37.724044999999997</v>
      </c>
    </row>
    <row r="468" spans="1:6">
      <c r="A468" s="33" t="s">
        <v>564</v>
      </c>
      <c r="B468" s="34">
        <v>375877.60483000003</v>
      </c>
      <c r="C468" s="34">
        <v>6086516.5836100001</v>
      </c>
      <c r="D468" s="35">
        <v>9.7668479999999995</v>
      </c>
      <c r="E468" s="35">
        <v>26.738233999999999</v>
      </c>
      <c r="F468" s="35">
        <v>36.505082000000002</v>
      </c>
    </row>
    <row r="469" spans="1:6">
      <c r="A469" s="33" t="s">
        <v>565</v>
      </c>
      <c r="B469" s="34">
        <v>373995.52489</v>
      </c>
      <c r="C469" s="34">
        <v>6086125.05222</v>
      </c>
      <c r="D469" s="35">
        <v>18.473728000000001</v>
      </c>
      <c r="E469" s="35">
        <v>22.206330000000001</v>
      </c>
      <c r="F469" s="35">
        <v>40.680058000000002</v>
      </c>
    </row>
    <row r="470" spans="1:6">
      <c r="A470" s="33" t="s">
        <v>566</v>
      </c>
      <c r="B470" s="34">
        <v>372027.70678000001</v>
      </c>
      <c r="C470" s="34">
        <v>6087027.0375800002</v>
      </c>
      <c r="D470" s="35">
        <v>13.647088</v>
      </c>
      <c r="E470" s="35">
        <v>24.472282</v>
      </c>
      <c r="F470" s="35">
        <v>38.119370000000004</v>
      </c>
    </row>
    <row r="471" spans="1:6">
      <c r="A471" s="33" t="s">
        <v>567</v>
      </c>
      <c r="B471" s="34">
        <v>371334.99192</v>
      </c>
      <c r="C471" s="34">
        <v>6079065.23123</v>
      </c>
      <c r="D471" s="35">
        <v>15.1424</v>
      </c>
      <c r="E471" s="35">
        <v>22.659520000000001</v>
      </c>
      <c r="F471" s="35">
        <v>37.801920000000003</v>
      </c>
    </row>
    <row r="472" spans="1:6">
      <c r="A472" s="33" t="s">
        <v>568</v>
      </c>
      <c r="B472" s="34">
        <v>370612.17694999999</v>
      </c>
      <c r="C472" s="34">
        <v>6078749.8750900002</v>
      </c>
      <c r="D472" s="35">
        <v>18.852288000000001</v>
      </c>
      <c r="E472" s="35">
        <v>24.472282</v>
      </c>
      <c r="F472" s="35">
        <v>43.324570000000001</v>
      </c>
    </row>
    <row r="473" spans="1:6">
      <c r="A473" s="33" t="s">
        <v>569</v>
      </c>
      <c r="B473" s="34">
        <v>369733.49356999999</v>
      </c>
      <c r="C473" s="34">
        <v>6079116.3133399999</v>
      </c>
      <c r="D473" s="35">
        <v>18.946928</v>
      </c>
      <c r="E473" s="35">
        <v>22.206330000000001</v>
      </c>
      <c r="F473" s="35">
        <v>41.153258000000001</v>
      </c>
    </row>
    <row r="474" spans="1:6">
      <c r="A474" s="33" t="s">
        <v>570</v>
      </c>
      <c r="B474" s="34">
        <v>368745.75426999998</v>
      </c>
      <c r="C474" s="34">
        <v>6078704.5201300001</v>
      </c>
      <c r="D474" s="35">
        <v>16.013088</v>
      </c>
      <c r="E474" s="35">
        <v>24.472282</v>
      </c>
      <c r="F474" s="35">
        <v>40.485370000000003</v>
      </c>
    </row>
    <row r="475" spans="1:6">
      <c r="A475" s="33" t="s">
        <v>571</v>
      </c>
      <c r="B475" s="34">
        <v>367736.71632000001</v>
      </c>
      <c r="C475" s="34">
        <v>6078107.2538700001</v>
      </c>
      <c r="D475" s="35">
        <v>14.60459</v>
      </c>
      <c r="E475" s="35">
        <v>24.206468000000001</v>
      </c>
      <c r="F475" s="35">
        <v>38.811058000000003</v>
      </c>
    </row>
    <row r="476" spans="1:6">
      <c r="A476" s="33" t="s">
        <v>572</v>
      </c>
      <c r="B476" s="34">
        <v>366185.42223000003</v>
      </c>
      <c r="C476" s="34">
        <v>6077629.5817799997</v>
      </c>
      <c r="D476" s="35">
        <v>20.309743999999998</v>
      </c>
      <c r="E476" s="35">
        <v>23.565901</v>
      </c>
      <c r="F476" s="35">
        <v>43.875644999999999</v>
      </c>
    </row>
    <row r="477" spans="1:6">
      <c r="A477" s="33" t="s">
        <v>573</v>
      </c>
      <c r="B477" s="34">
        <v>370205.14088000002</v>
      </c>
      <c r="C477" s="34">
        <v>6080422.9522299999</v>
      </c>
      <c r="D477" s="35">
        <v>18.379087999999999</v>
      </c>
      <c r="E477" s="35">
        <v>24.472282</v>
      </c>
      <c r="F477" s="35">
        <v>42.851370000000003</v>
      </c>
    </row>
    <row r="478" spans="1:6">
      <c r="A478" s="33" t="s">
        <v>574</v>
      </c>
      <c r="B478" s="34">
        <v>365599.83734000003</v>
      </c>
      <c r="C478" s="34">
        <v>6076900.4655799996</v>
      </c>
      <c r="D478" s="35">
        <v>15.937376</v>
      </c>
      <c r="E478" s="35">
        <v>26.285043000000002</v>
      </c>
      <c r="F478" s="35">
        <v>42.222419000000002</v>
      </c>
    </row>
    <row r="479" spans="1:6">
      <c r="A479" s="33" t="s">
        <v>575</v>
      </c>
      <c r="B479" s="34">
        <v>367275.47193</v>
      </c>
      <c r="C479" s="34">
        <v>6079004.5214400003</v>
      </c>
      <c r="D479" s="35">
        <v>14.593488000000001</v>
      </c>
      <c r="E479" s="35">
        <v>24.472282</v>
      </c>
      <c r="F479" s="35">
        <v>39.065770000000001</v>
      </c>
    </row>
    <row r="480" spans="1:6">
      <c r="A480" s="33" t="s">
        <v>576</v>
      </c>
      <c r="B480" s="34">
        <v>367991.67680999998</v>
      </c>
      <c r="C480" s="34">
        <v>6079460.1960100001</v>
      </c>
      <c r="D480" s="35">
        <v>16.088799999999999</v>
      </c>
      <c r="E480" s="35">
        <v>22.659520000000001</v>
      </c>
      <c r="F480" s="35">
        <v>38.74832</v>
      </c>
    </row>
    <row r="481" spans="1:6">
      <c r="A481" s="33" t="s">
        <v>577</v>
      </c>
      <c r="B481" s="34">
        <v>368856.56572000001</v>
      </c>
      <c r="C481" s="34">
        <v>6080449.7394899996</v>
      </c>
      <c r="D481" s="35">
        <v>17.489471999999999</v>
      </c>
      <c r="E481" s="35">
        <v>23.11271</v>
      </c>
      <c r="F481" s="35">
        <v>40.602181999999999</v>
      </c>
    </row>
    <row r="482" spans="1:6">
      <c r="A482" s="33" t="s">
        <v>578</v>
      </c>
      <c r="B482" s="34">
        <v>367569.80047000002</v>
      </c>
      <c r="C482" s="34">
        <v>6080402.3256000001</v>
      </c>
      <c r="D482" s="35">
        <v>18.454799999999999</v>
      </c>
      <c r="E482" s="35">
        <v>22.659520000000001</v>
      </c>
      <c r="F482" s="35">
        <v>41.114319999999999</v>
      </c>
    </row>
    <row r="483" spans="1:6">
      <c r="A483" s="33" t="s">
        <v>579</v>
      </c>
      <c r="B483" s="34">
        <v>365183.12998000003</v>
      </c>
      <c r="C483" s="34">
        <v>6079542.0964500001</v>
      </c>
      <c r="D483" s="35">
        <v>13.997256</v>
      </c>
      <c r="E483" s="35">
        <v>23.931939</v>
      </c>
      <c r="F483" s="35">
        <v>37.929195</v>
      </c>
    </row>
    <row r="484" spans="1:6">
      <c r="A484" s="33" t="s">
        <v>580</v>
      </c>
      <c r="B484" s="34">
        <v>360603.87137000001</v>
      </c>
      <c r="C484" s="34">
        <v>6076390.9784899997</v>
      </c>
      <c r="D484" s="35">
        <v>15.487836</v>
      </c>
      <c r="E484" s="35">
        <v>21.905654999999999</v>
      </c>
      <c r="F484" s="35">
        <v>37.393490999999997</v>
      </c>
    </row>
    <row r="485" spans="1:6">
      <c r="A485" s="33" t="s">
        <v>581</v>
      </c>
      <c r="B485" s="34">
        <v>360976.40487000003</v>
      </c>
      <c r="C485" s="34">
        <v>6074963.4071399998</v>
      </c>
      <c r="D485" s="35">
        <v>10.202192</v>
      </c>
      <c r="E485" s="35">
        <v>25.030054</v>
      </c>
      <c r="F485" s="35">
        <v>35.232246000000004</v>
      </c>
    </row>
    <row r="486" spans="1:6">
      <c r="A486" s="33" t="s">
        <v>582</v>
      </c>
      <c r="B486" s="34">
        <v>363444.78591999999</v>
      </c>
      <c r="C486" s="34">
        <v>6074383.1048299996</v>
      </c>
      <c r="D486" s="35">
        <v>19.666191999999999</v>
      </c>
      <c r="E486" s="35">
        <v>22.851254000000001</v>
      </c>
      <c r="F486" s="35">
        <v>42.517446</v>
      </c>
    </row>
    <row r="487" spans="1:6">
      <c r="A487" s="33" t="s">
        <v>583</v>
      </c>
      <c r="B487" s="34">
        <v>367825.77117000002</v>
      </c>
      <c r="C487" s="34">
        <v>6068425.98391</v>
      </c>
      <c r="D487" s="35">
        <v>14.465724</v>
      </c>
      <c r="E487" s="35">
        <v>23.936297</v>
      </c>
      <c r="F487" s="35">
        <v>38.402020999999998</v>
      </c>
    </row>
    <row r="488" spans="1:6">
      <c r="A488" s="33" t="s">
        <v>584</v>
      </c>
      <c r="B488" s="34">
        <v>368431.9754</v>
      </c>
      <c r="C488" s="34">
        <v>6067452.5991900004</v>
      </c>
      <c r="D488" s="35">
        <v>21.540064000000001</v>
      </c>
      <c r="E488" s="35">
        <v>22.868684999999999</v>
      </c>
      <c r="F488" s="35">
        <v>44.408749</v>
      </c>
    </row>
    <row r="489" spans="1:6">
      <c r="A489" s="33" t="s">
        <v>585</v>
      </c>
      <c r="B489" s="34">
        <v>360246.40586</v>
      </c>
      <c r="C489" s="34">
        <v>6081552.5167500004</v>
      </c>
      <c r="D489" s="35">
        <v>18.748183999999998</v>
      </c>
      <c r="E489" s="35">
        <v>22.389348999999999</v>
      </c>
      <c r="F489" s="35">
        <v>41.137532999999998</v>
      </c>
    </row>
    <row r="490" spans="1:6">
      <c r="A490" s="33" t="s">
        <v>586</v>
      </c>
      <c r="B490" s="34">
        <v>355505.67131000001</v>
      </c>
      <c r="C490" s="34">
        <v>6083205.0106899999</v>
      </c>
      <c r="D490" s="35">
        <v>22.458072000000001</v>
      </c>
      <c r="E490" s="35">
        <v>23.330590000000001</v>
      </c>
      <c r="F490" s="35">
        <v>45.788662000000002</v>
      </c>
    </row>
    <row r="491" spans="1:6">
      <c r="A491" s="33" t="s">
        <v>587</v>
      </c>
      <c r="B491" s="34">
        <v>350117.78025000001</v>
      </c>
      <c r="C491" s="34">
        <v>6081716.8380100001</v>
      </c>
      <c r="D491" s="35">
        <v>23.167871999999999</v>
      </c>
      <c r="E491" s="35">
        <v>28.77759</v>
      </c>
      <c r="F491" s="35">
        <v>51.945461999999999</v>
      </c>
    </row>
    <row r="492" spans="1:6">
      <c r="A492" s="33" t="s">
        <v>588</v>
      </c>
      <c r="B492" s="34">
        <v>350702.40075999999</v>
      </c>
      <c r="C492" s="34">
        <v>6083206.6092999997</v>
      </c>
      <c r="D492" s="35">
        <v>16.817527999999999</v>
      </c>
      <c r="E492" s="35">
        <v>23.731490000000001</v>
      </c>
      <c r="F492" s="35">
        <v>40.549017999999997</v>
      </c>
    </row>
    <row r="493" spans="1:6">
      <c r="A493" s="33" t="s">
        <v>589</v>
      </c>
      <c r="B493" s="34">
        <v>354277.4705</v>
      </c>
      <c r="C493" s="34">
        <v>6083205.7909700004</v>
      </c>
      <c r="D493" s="35">
        <v>20.153587999999999</v>
      </c>
      <c r="E493" s="35">
        <v>22.402422000000001</v>
      </c>
      <c r="F493" s="35">
        <v>42.556010000000001</v>
      </c>
    </row>
    <row r="494" spans="1:6">
      <c r="A494" s="33" t="s">
        <v>590</v>
      </c>
      <c r="B494" s="34">
        <v>355381.59055999998</v>
      </c>
      <c r="C494" s="34">
        <v>6075600.5998799996</v>
      </c>
      <c r="D494" s="35">
        <v>16.931096</v>
      </c>
      <c r="E494" s="35">
        <v>21.012346999999998</v>
      </c>
      <c r="F494" s="35">
        <v>37.943443000000002</v>
      </c>
    </row>
    <row r="495" spans="1:6">
      <c r="A495" s="33" t="s">
        <v>591</v>
      </c>
      <c r="B495" s="34">
        <v>353986.25157999998</v>
      </c>
      <c r="C495" s="34">
        <v>6074843.7429600004</v>
      </c>
      <c r="D495" s="35">
        <v>17.401111</v>
      </c>
      <c r="E495" s="35">
        <v>22.940584999999999</v>
      </c>
      <c r="F495" s="35">
        <v>40.341695999999999</v>
      </c>
    </row>
    <row r="496" spans="1:6">
      <c r="A496" s="33" t="s">
        <v>592</v>
      </c>
      <c r="B496" s="34">
        <v>353511.13683999999</v>
      </c>
      <c r="C496" s="34">
        <v>6076295.5928999996</v>
      </c>
      <c r="D496" s="35">
        <v>16.987880000000001</v>
      </c>
      <c r="E496" s="35">
        <v>19.652775999999999</v>
      </c>
      <c r="F496" s="35">
        <v>36.640656</v>
      </c>
    </row>
    <row r="497" spans="1:6">
      <c r="A497" s="33" t="s">
        <v>593</v>
      </c>
      <c r="B497" s="34">
        <v>355405.43576000002</v>
      </c>
      <c r="C497" s="34">
        <v>6076684.2398699997</v>
      </c>
      <c r="D497" s="35">
        <v>19.721975</v>
      </c>
      <c r="E497" s="35">
        <v>21.515650000000001</v>
      </c>
      <c r="F497" s="35">
        <v>41.237625000000001</v>
      </c>
    </row>
    <row r="498" spans="1:6">
      <c r="A498" s="33" t="s">
        <v>594</v>
      </c>
      <c r="B498" s="34">
        <v>353080.38537999999</v>
      </c>
      <c r="C498" s="34">
        <v>6072997.7845599996</v>
      </c>
      <c r="D498" s="35">
        <v>19.383364</v>
      </c>
      <c r="E498" s="35">
        <v>18.402145000000001</v>
      </c>
      <c r="F498" s="35">
        <v>37.785508999999998</v>
      </c>
    </row>
    <row r="499" spans="1:6">
      <c r="A499" s="33" t="s">
        <v>595</v>
      </c>
      <c r="B499" s="34">
        <v>352085.66749999998</v>
      </c>
      <c r="C499" s="34">
        <v>6071913.4511099998</v>
      </c>
      <c r="D499" s="35">
        <v>21.623511000000001</v>
      </c>
      <c r="E499" s="35">
        <v>20.870725</v>
      </c>
      <c r="F499" s="35">
        <v>42.494236000000001</v>
      </c>
    </row>
    <row r="500" spans="1:6">
      <c r="A500" s="33" t="s">
        <v>596</v>
      </c>
      <c r="B500" s="34">
        <v>352971.32938000001</v>
      </c>
      <c r="C500" s="34">
        <v>6071021.9104699995</v>
      </c>
      <c r="D500" s="35">
        <v>20.433140000000002</v>
      </c>
      <c r="E500" s="35">
        <v>15.709148000000001</v>
      </c>
      <c r="F500" s="35">
        <v>36.142288000000001</v>
      </c>
    </row>
    <row r="501" spans="1:6">
      <c r="A501" s="33" t="s">
        <v>597</v>
      </c>
      <c r="B501" s="34">
        <v>375222.71519000002</v>
      </c>
      <c r="C501" s="34">
        <v>6068829.4764299998</v>
      </c>
      <c r="D501" s="35">
        <v>24.501021999999999</v>
      </c>
      <c r="E501" s="35">
        <v>19.299810000000001</v>
      </c>
      <c r="F501" s="35">
        <v>43.800832</v>
      </c>
    </row>
    <row r="502" spans="1:6">
      <c r="A502" s="33" t="s">
        <v>598</v>
      </c>
      <c r="B502" s="34">
        <v>373322.14801</v>
      </c>
      <c r="C502" s="34">
        <v>6067669.3173200004</v>
      </c>
      <c r="D502" s="35">
        <v>20.24568</v>
      </c>
      <c r="E502" s="35">
        <v>20.197476000000002</v>
      </c>
      <c r="F502" s="35">
        <v>40.443156000000002</v>
      </c>
    </row>
    <row r="503" spans="1:6">
      <c r="A503" s="33" t="s">
        <v>599</v>
      </c>
      <c r="B503" s="34">
        <v>372452.18057000003</v>
      </c>
      <c r="C503" s="34">
        <v>6069244.3760599997</v>
      </c>
      <c r="D503" s="35">
        <v>18.314841999999999</v>
      </c>
      <c r="E503" s="35">
        <v>21.543973999999999</v>
      </c>
      <c r="F503" s="35">
        <v>39.858815999999997</v>
      </c>
    </row>
    <row r="504" spans="1:6">
      <c r="A504" s="33" t="s">
        <v>600</v>
      </c>
      <c r="B504" s="34">
        <v>368922.49820999999</v>
      </c>
      <c r="C504" s="34">
        <v>6069508.7374099996</v>
      </c>
      <c r="D504" s="35">
        <v>20.226934</v>
      </c>
      <c r="E504" s="35">
        <v>20.646308999999999</v>
      </c>
      <c r="F504" s="35">
        <v>40.873243000000002</v>
      </c>
    </row>
    <row r="505" spans="1:6">
      <c r="A505" s="33" t="s">
        <v>601</v>
      </c>
      <c r="B505" s="34">
        <v>370909.02438000002</v>
      </c>
      <c r="C505" s="34">
        <v>6070515.5104400003</v>
      </c>
      <c r="D505" s="35">
        <v>21.126742</v>
      </c>
      <c r="E505" s="35">
        <v>21.543973999999999</v>
      </c>
      <c r="F505" s="35">
        <v>42.670715999999999</v>
      </c>
    </row>
    <row r="506" spans="1:6">
      <c r="A506" s="33" t="s">
        <v>602</v>
      </c>
      <c r="B506" s="34">
        <v>372758.61148999998</v>
      </c>
      <c r="C506" s="34">
        <v>6071129.6086499998</v>
      </c>
      <c r="D506" s="35">
        <v>19.702045999999999</v>
      </c>
      <c r="E506" s="35">
        <v>21.992806999999999</v>
      </c>
      <c r="F506" s="35">
        <v>41.694853000000002</v>
      </c>
    </row>
    <row r="507" spans="1:6">
      <c r="A507" s="33" t="s">
        <v>603</v>
      </c>
      <c r="B507" s="34">
        <v>370633.94075000001</v>
      </c>
      <c r="C507" s="34">
        <v>6066046.81226</v>
      </c>
      <c r="D507" s="35">
        <v>18.155591999999999</v>
      </c>
      <c r="E507" s="35">
        <v>20.890333999999999</v>
      </c>
      <c r="F507" s="35">
        <v>39.045926000000001</v>
      </c>
    </row>
    <row r="508" spans="1:6">
      <c r="A508" s="33" t="s">
        <v>604</v>
      </c>
      <c r="B508" s="34">
        <v>373883.07802000002</v>
      </c>
      <c r="C508" s="34">
        <v>6066058.3337000003</v>
      </c>
      <c r="D508" s="35">
        <v>19.956299999999999</v>
      </c>
      <c r="E508" s="35">
        <v>22.223759999999999</v>
      </c>
      <c r="F508" s="35">
        <v>42.180059999999997</v>
      </c>
    </row>
    <row r="509" spans="1:6">
      <c r="A509" s="33" t="s">
        <v>605</v>
      </c>
      <c r="B509" s="34">
        <v>373013.86051000003</v>
      </c>
      <c r="C509" s="34">
        <v>6074903.9183400003</v>
      </c>
      <c r="D509" s="35">
        <v>13.384644</v>
      </c>
      <c r="E509" s="35">
        <v>24.001660999999999</v>
      </c>
      <c r="F509" s="35">
        <v>37.386305</v>
      </c>
    </row>
    <row r="510" spans="1:6">
      <c r="A510" s="33" t="s">
        <v>606</v>
      </c>
      <c r="B510" s="34">
        <v>375209.92820000002</v>
      </c>
      <c r="C510" s="34">
        <v>6072610.0675799996</v>
      </c>
      <c r="D510" s="35">
        <v>16.206372000000002</v>
      </c>
      <c r="E510" s="35">
        <v>23.11271</v>
      </c>
      <c r="F510" s="35">
        <v>39.319082000000002</v>
      </c>
    </row>
    <row r="511" spans="1:6">
      <c r="A511" s="33" t="s">
        <v>607</v>
      </c>
      <c r="B511" s="34">
        <v>363998.87014999997</v>
      </c>
      <c r="C511" s="34">
        <v>6080166.0579000004</v>
      </c>
      <c r="D511" s="35">
        <v>18.545435999999999</v>
      </c>
      <c r="E511" s="35">
        <v>22.668234999999999</v>
      </c>
      <c r="F511" s="35">
        <v>41.213670999999998</v>
      </c>
    </row>
    <row r="512" spans="1:6">
      <c r="A512" s="33" t="s">
        <v>608</v>
      </c>
      <c r="B512" s="34">
        <v>366434.89964999998</v>
      </c>
      <c r="C512" s="34">
        <v>6080165.0174900005</v>
      </c>
      <c r="D512" s="35">
        <v>19.473635999999999</v>
      </c>
      <c r="E512" s="35">
        <v>22.668234999999999</v>
      </c>
      <c r="F512" s="35">
        <v>42.141871000000002</v>
      </c>
    </row>
    <row r="513" spans="1:6">
      <c r="A513" s="33" t="s">
        <v>609</v>
      </c>
      <c r="B513" s="34">
        <v>365625.08600000001</v>
      </c>
      <c r="C513" s="34">
        <v>6080983.2726499997</v>
      </c>
      <c r="D513" s="35">
        <v>6.7108860000000004</v>
      </c>
      <c r="E513" s="35">
        <v>11.556355</v>
      </c>
      <c r="F513" s="35">
        <v>18.267240999999999</v>
      </c>
    </row>
    <row r="514" spans="1:6">
      <c r="A514" s="33" t="s">
        <v>610</v>
      </c>
      <c r="B514" s="34">
        <v>369454.61209000001</v>
      </c>
      <c r="C514" s="34">
        <v>6077674.7958000004</v>
      </c>
      <c r="D514" s="35">
        <v>14.220024</v>
      </c>
      <c r="E514" s="35">
        <v>26.224036999999999</v>
      </c>
      <c r="F514" s="35">
        <v>40.444060999999998</v>
      </c>
    </row>
    <row r="515" spans="1:6">
      <c r="A515" s="33" t="s">
        <v>611</v>
      </c>
      <c r="B515" s="34">
        <v>370212.70439000003</v>
      </c>
      <c r="C515" s="34">
        <v>6077226.07259</v>
      </c>
      <c r="D515" s="35">
        <v>15.117557</v>
      </c>
      <c r="E515" s="35">
        <v>17.643922</v>
      </c>
      <c r="F515" s="35">
        <v>32.761479000000001</v>
      </c>
    </row>
    <row r="516" spans="1:6">
      <c r="A516" s="33" t="s">
        <v>612</v>
      </c>
      <c r="B516" s="34">
        <v>369727.62018000003</v>
      </c>
      <c r="C516" s="34">
        <v>6076391.1892900001</v>
      </c>
      <c r="D516" s="35">
        <v>10.581480000000001</v>
      </c>
      <c r="E516" s="35">
        <v>24.446135999999999</v>
      </c>
      <c r="F516" s="35">
        <v>35.027616000000002</v>
      </c>
    </row>
    <row r="517" spans="1:6">
      <c r="A517" s="33" t="s">
        <v>613</v>
      </c>
      <c r="B517" s="34">
        <v>359223.52400999999</v>
      </c>
      <c r="C517" s="34">
        <v>6069883.7801200002</v>
      </c>
      <c r="D517" s="35">
        <v>23.186436</v>
      </c>
      <c r="E517" s="35">
        <v>22.668234999999999</v>
      </c>
      <c r="F517" s="35">
        <v>45.854671000000003</v>
      </c>
    </row>
    <row r="518" spans="1:6">
      <c r="A518" s="33" t="s">
        <v>614</v>
      </c>
      <c r="B518" s="34">
        <v>360063.93378000002</v>
      </c>
      <c r="C518" s="34">
        <v>6069315.7390999999</v>
      </c>
      <c r="D518" s="35">
        <v>10.191636000000001</v>
      </c>
      <c r="E518" s="35">
        <v>22.668234999999999</v>
      </c>
      <c r="F518" s="35">
        <v>32.859870999999998</v>
      </c>
    </row>
    <row r="519" spans="1:6">
      <c r="A519" s="33" t="s">
        <v>615</v>
      </c>
      <c r="B519" s="34">
        <v>355969.59162999998</v>
      </c>
      <c r="C519" s="34">
        <v>6070935.1662299996</v>
      </c>
      <c r="D519" s="35">
        <v>16.779672000000001</v>
      </c>
      <c r="E519" s="35">
        <v>24.637869999999999</v>
      </c>
      <c r="F519" s="35">
        <v>41.417541999999997</v>
      </c>
    </row>
    <row r="520" spans="1:6">
      <c r="A520" s="33" t="s">
        <v>616</v>
      </c>
      <c r="B520" s="34">
        <v>357994.39132</v>
      </c>
      <c r="C520" s="34">
        <v>6070646.4887499996</v>
      </c>
      <c r="D520" s="35">
        <v>12.91836</v>
      </c>
      <c r="E520" s="35">
        <v>27.322151999999999</v>
      </c>
      <c r="F520" s="35">
        <v>40.240512000000003</v>
      </c>
    </row>
    <row r="521" spans="1:6">
      <c r="A521" s="33" t="s">
        <v>617</v>
      </c>
      <c r="B521" s="34">
        <v>360989.77104999998</v>
      </c>
      <c r="C521" s="34">
        <v>6069149.4028000003</v>
      </c>
      <c r="D521" s="35">
        <v>11.252696</v>
      </c>
      <c r="E521" s="35">
        <v>22.319627000000001</v>
      </c>
      <c r="F521" s="35">
        <v>33.572322999999997</v>
      </c>
    </row>
    <row r="522" spans="1:6">
      <c r="A522" s="33" t="s">
        <v>618</v>
      </c>
      <c r="B522" s="34">
        <v>361329.67151999997</v>
      </c>
      <c r="C522" s="34">
        <v>6072980.8254000004</v>
      </c>
      <c r="D522" s="35">
        <v>15.804880000000001</v>
      </c>
      <c r="E522" s="35">
        <v>25.535536</v>
      </c>
      <c r="F522" s="35">
        <v>41.340415999999998</v>
      </c>
    </row>
    <row r="523" spans="1:6">
      <c r="A523" s="33" t="s">
        <v>619</v>
      </c>
      <c r="B523" s="34">
        <v>363559.02677</v>
      </c>
      <c r="C523" s="34">
        <v>6071022.9664200004</v>
      </c>
      <c r="D523" s="35">
        <v>17.210284000000001</v>
      </c>
      <c r="E523" s="35">
        <v>25.548608999999999</v>
      </c>
      <c r="F523" s="35">
        <v>42.758893</v>
      </c>
    </row>
    <row r="524" spans="1:6">
      <c r="A524" s="33" t="s">
        <v>620</v>
      </c>
      <c r="B524" s="34">
        <v>377020.27905000001</v>
      </c>
      <c r="C524" s="34">
        <v>6069882.3275800003</v>
      </c>
      <c r="D524" s="35">
        <v>20.218653</v>
      </c>
      <c r="E524" s="35">
        <v>20.844580000000001</v>
      </c>
      <c r="F524" s="35">
        <v>41.063232999999997</v>
      </c>
    </row>
    <row r="525" spans="1:6">
      <c r="A525" s="33" t="s">
        <v>621</v>
      </c>
      <c r="B525" s="34">
        <v>379044.1398</v>
      </c>
      <c r="C525" s="34">
        <v>6070599.9464800004</v>
      </c>
      <c r="D525" s="35">
        <v>10.258976000000001</v>
      </c>
      <c r="E525" s="35">
        <v>23.670483000000001</v>
      </c>
      <c r="F525" s="35">
        <v>33.929459000000001</v>
      </c>
    </row>
    <row r="526" spans="1:6">
      <c r="A526" s="33" t="s">
        <v>622</v>
      </c>
      <c r="B526" s="34">
        <v>376364.80861000001</v>
      </c>
      <c r="C526" s="34">
        <v>6071760.4082000004</v>
      </c>
      <c r="D526" s="35">
        <v>20.697768</v>
      </c>
      <c r="E526" s="35">
        <v>20.594017999999998</v>
      </c>
      <c r="F526" s="35">
        <v>41.291786000000002</v>
      </c>
    </row>
    <row r="527" spans="1:6">
      <c r="A527" s="33" t="s">
        <v>623</v>
      </c>
      <c r="B527" s="34">
        <v>383858.82883000001</v>
      </c>
      <c r="C527" s="34">
        <v>6067703.5046300003</v>
      </c>
      <c r="D527" s="35">
        <v>17.754463999999999</v>
      </c>
      <c r="E527" s="35">
        <v>23.740205</v>
      </c>
      <c r="F527" s="35">
        <v>41.494669000000002</v>
      </c>
    </row>
    <row r="528" spans="1:6">
      <c r="A528" s="33" t="s">
        <v>624</v>
      </c>
      <c r="B528" s="34">
        <v>384102.60764</v>
      </c>
      <c r="C528" s="34">
        <v>6068885.2710300004</v>
      </c>
      <c r="D528" s="35">
        <v>18.336500000000001</v>
      </c>
      <c r="E528" s="35">
        <v>21.02542</v>
      </c>
      <c r="F528" s="35">
        <v>39.361919999999998</v>
      </c>
    </row>
    <row r="529" spans="1:6">
      <c r="A529" s="33" t="s">
        <v>625</v>
      </c>
      <c r="B529" s="34">
        <v>380547.14701999997</v>
      </c>
      <c r="C529" s="34">
        <v>6070612.2049399996</v>
      </c>
      <c r="D529" s="35">
        <v>16.874312</v>
      </c>
      <c r="E529" s="35">
        <v>22.371918000000001</v>
      </c>
      <c r="F529" s="35">
        <v>39.246229999999997</v>
      </c>
    </row>
    <row r="530" spans="1:6">
      <c r="A530" s="33" t="s">
        <v>626</v>
      </c>
      <c r="B530" s="34">
        <v>382955.22302999999</v>
      </c>
      <c r="C530" s="34">
        <v>6071800.7167100003</v>
      </c>
      <c r="D530" s="35">
        <v>9.3598960000000009</v>
      </c>
      <c r="E530" s="35">
        <v>22.755386999999999</v>
      </c>
      <c r="F530" s="35">
        <v>32.115282999999998</v>
      </c>
    </row>
    <row r="531" spans="1:6">
      <c r="A531" s="33" t="s">
        <v>627</v>
      </c>
      <c r="B531" s="34">
        <v>381967.40989000001</v>
      </c>
      <c r="C531" s="34">
        <v>6070087.6832999997</v>
      </c>
      <c r="D531" s="35">
        <v>5.9670519999999998</v>
      </c>
      <c r="E531" s="35">
        <v>25.444026000000001</v>
      </c>
      <c r="F531" s="35">
        <v>31.411078</v>
      </c>
    </row>
    <row r="532" spans="1:6">
      <c r="A532" s="33" t="s">
        <v>628</v>
      </c>
      <c r="B532" s="34">
        <v>385148.66473000002</v>
      </c>
      <c r="C532" s="34">
        <v>6077248.3806499997</v>
      </c>
      <c r="D532" s="35">
        <v>12.873405999999999</v>
      </c>
      <c r="E532" s="35">
        <v>22.788069</v>
      </c>
      <c r="F532" s="35">
        <v>35.661475000000003</v>
      </c>
    </row>
    <row r="533" spans="1:6">
      <c r="A533" s="33" t="s">
        <v>629</v>
      </c>
      <c r="B533" s="34">
        <v>386690.16479000001</v>
      </c>
      <c r="C533" s="34">
        <v>6081682.1372499997</v>
      </c>
      <c r="D533" s="35">
        <v>17.79232</v>
      </c>
      <c r="E533" s="35">
        <v>22.833824</v>
      </c>
      <c r="F533" s="35">
        <v>40.626143999999996</v>
      </c>
    </row>
    <row r="534" spans="1:6">
      <c r="A534" s="33" t="s">
        <v>630</v>
      </c>
      <c r="B534" s="34">
        <v>388023.91061999998</v>
      </c>
      <c r="C534" s="34">
        <v>6080577.6085799998</v>
      </c>
      <c r="D534" s="35">
        <v>16.874312</v>
      </c>
      <c r="E534" s="35">
        <v>22.371918000000001</v>
      </c>
      <c r="F534" s="35">
        <v>39.246229999999997</v>
      </c>
    </row>
    <row r="535" spans="1:6">
      <c r="A535" s="33" t="s">
        <v>631</v>
      </c>
      <c r="B535" s="34">
        <v>376310.70071</v>
      </c>
      <c r="C535" s="34">
        <v>6077007.8681500005</v>
      </c>
      <c r="D535" s="35">
        <v>13.077246000000001</v>
      </c>
      <c r="E535" s="35">
        <v>23.517966999999999</v>
      </c>
      <c r="F535" s="35">
        <v>36.595213000000001</v>
      </c>
    </row>
    <row r="536" spans="1:6">
      <c r="A536" s="33" t="s">
        <v>632</v>
      </c>
      <c r="B536" s="34">
        <v>379124.39530999999</v>
      </c>
      <c r="C536" s="34">
        <v>6067728.1087699998</v>
      </c>
      <c r="D536" s="35">
        <v>16.367988</v>
      </c>
      <c r="E536" s="35">
        <v>23.273942000000002</v>
      </c>
      <c r="F536" s="35">
        <v>39.641930000000002</v>
      </c>
    </row>
    <row r="537" spans="1:6">
      <c r="A537" s="33" t="s">
        <v>633</v>
      </c>
      <c r="B537" s="34">
        <v>382727.20137999998</v>
      </c>
      <c r="C537" s="34">
        <v>6079909.3011600003</v>
      </c>
      <c r="D537" s="35">
        <v>17.79232</v>
      </c>
      <c r="E537" s="35">
        <v>22.833824</v>
      </c>
      <c r="F537" s="35">
        <v>40.626143999999996</v>
      </c>
    </row>
    <row r="538" spans="1:6">
      <c r="A538" s="33" t="s">
        <v>634</v>
      </c>
      <c r="B538" s="34">
        <v>383840.13540999999</v>
      </c>
      <c r="C538" s="34">
        <v>6075866.8796199998</v>
      </c>
      <c r="D538" s="35">
        <v>16.330131999999999</v>
      </c>
      <c r="E538" s="35">
        <v>24.180322</v>
      </c>
      <c r="F538" s="35">
        <v>40.510454000000003</v>
      </c>
    </row>
    <row r="539" spans="1:6">
      <c r="A539" s="33" t="s">
        <v>635</v>
      </c>
      <c r="B539" s="34">
        <v>382958.93797000003</v>
      </c>
      <c r="C539" s="34">
        <v>6074543.3806800004</v>
      </c>
      <c r="D539" s="35">
        <v>20.601853999999999</v>
      </c>
      <c r="E539" s="35">
        <v>22.890473</v>
      </c>
      <c r="F539" s="35">
        <v>43.492327000000003</v>
      </c>
    </row>
    <row r="540" spans="1:6">
      <c r="A540" s="33" t="s">
        <v>636</v>
      </c>
      <c r="B540" s="34">
        <v>385475.04911000002</v>
      </c>
      <c r="C540" s="34">
        <v>6074190.4874600004</v>
      </c>
      <c r="D540" s="35">
        <v>13.534611999999999</v>
      </c>
      <c r="E540" s="35">
        <v>23.788138</v>
      </c>
      <c r="F540" s="35">
        <v>37.322749999999999</v>
      </c>
    </row>
    <row r="541" spans="1:6">
      <c r="A541" s="33" t="s">
        <v>637</v>
      </c>
      <c r="B541" s="34">
        <v>385938.08999000001</v>
      </c>
      <c r="C541" s="34">
        <v>6072538.3461100003</v>
      </c>
      <c r="D541" s="35">
        <v>16.777670000000001</v>
      </c>
      <c r="E541" s="35">
        <v>24.685804000000001</v>
      </c>
      <c r="F541" s="35">
        <v>41.463473999999998</v>
      </c>
    </row>
    <row r="542" spans="1:6">
      <c r="A542" s="33" t="s">
        <v>638</v>
      </c>
      <c r="B542" s="34">
        <v>384706.93440999999</v>
      </c>
      <c r="C542" s="34">
        <v>6071638.9728100002</v>
      </c>
      <c r="D542" s="35">
        <v>18.708507999999998</v>
      </c>
      <c r="E542" s="35">
        <v>23.339306000000001</v>
      </c>
      <c r="F542" s="35">
        <v>42.047814000000002</v>
      </c>
    </row>
    <row r="543" spans="1:6">
      <c r="A543" s="33" t="s">
        <v>639</v>
      </c>
      <c r="B543" s="34">
        <v>384447.42008000001</v>
      </c>
      <c r="C543" s="34">
        <v>6070035.3244399996</v>
      </c>
      <c r="D543" s="35">
        <v>18.764745999999999</v>
      </c>
      <c r="E543" s="35">
        <v>21.992806999999999</v>
      </c>
      <c r="F543" s="35">
        <v>40.757553000000001</v>
      </c>
    </row>
    <row r="544" spans="1:6">
      <c r="A544" s="33" t="s">
        <v>640</v>
      </c>
      <c r="B544" s="34">
        <v>385875.20688999997</v>
      </c>
      <c r="C544" s="34">
        <v>6070091.7713700002</v>
      </c>
      <c r="D544" s="35">
        <v>21.651630000000001</v>
      </c>
      <c r="E544" s="35">
        <v>20.197476000000002</v>
      </c>
      <c r="F544" s="35">
        <v>41.849105999999999</v>
      </c>
    </row>
    <row r="545" spans="1:6">
      <c r="A545" s="33" t="s">
        <v>641</v>
      </c>
      <c r="B545" s="34">
        <v>386749.94151999999</v>
      </c>
      <c r="C545" s="34">
        <v>6071142.5059799999</v>
      </c>
      <c r="D545" s="35">
        <v>18.288270000000001</v>
      </c>
      <c r="E545" s="35">
        <v>19.674564</v>
      </c>
      <c r="F545" s="35">
        <v>37.962834000000001</v>
      </c>
    </row>
    <row r="546" spans="1:6">
      <c r="A546" s="33" t="s">
        <v>642</v>
      </c>
      <c r="B546" s="34">
        <v>372658.21707000001</v>
      </c>
      <c r="C546" s="34">
        <v>6079359.5147500001</v>
      </c>
      <c r="D546" s="35">
        <v>18.144945</v>
      </c>
      <c r="E546" s="35">
        <v>23.106173999999999</v>
      </c>
      <c r="F546" s="35">
        <v>41.251119000000003</v>
      </c>
    </row>
    <row r="547" spans="1:6">
      <c r="A547" s="33" t="s">
        <v>643</v>
      </c>
      <c r="B547" s="34">
        <v>373332.20863000001</v>
      </c>
      <c r="C547" s="34">
        <v>6078856.1179600004</v>
      </c>
      <c r="D547" s="35">
        <v>16.711513</v>
      </c>
      <c r="E547" s="35">
        <v>24.472282</v>
      </c>
      <c r="F547" s="35">
        <v>41.183795000000003</v>
      </c>
    </row>
    <row r="548" spans="1:6">
      <c r="A548" s="33" t="s">
        <v>644</v>
      </c>
      <c r="B548" s="34">
        <v>374312.88863</v>
      </c>
      <c r="C548" s="34">
        <v>6078921.3976800004</v>
      </c>
      <c r="D548" s="35">
        <v>13.377000000000001</v>
      </c>
      <c r="E548" s="35">
        <v>22.877400000000002</v>
      </c>
      <c r="F548" s="35">
        <v>36.254399999999997</v>
      </c>
    </row>
    <row r="549" spans="1:6">
      <c r="A549" s="33" t="s">
        <v>645</v>
      </c>
      <c r="B549" s="34">
        <v>375182.61593999999</v>
      </c>
      <c r="C549" s="34">
        <v>6078624.0306399995</v>
      </c>
      <c r="D549" s="35">
        <v>14.619149999999999</v>
      </c>
      <c r="E549" s="35">
        <v>27.45288</v>
      </c>
      <c r="F549" s="35">
        <v>42.072029999999998</v>
      </c>
    </row>
    <row r="550" spans="1:6">
      <c r="A550" s="33" t="s">
        <v>646</v>
      </c>
      <c r="B550" s="34">
        <v>376386.80669</v>
      </c>
      <c r="C550" s="34">
        <v>6078570.8255500002</v>
      </c>
      <c r="D550" s="35">
        <v>15.70842</v>
      </c>
      <c r="E550" s="35">
        <v>24.250043999999999</v>
      </c>
      <c r="F550" s="35">
        <v>39.958463999999999</v>
      </c>
    </row>
    <row r="551" spans="1:6">
      <c r="A551" s="33" t="s">
        <v>647</v>
      </c>
      <c r="B551" s="34">
        <v>377606.00066999998</v>
      </c>
      <c r="C551" s="34">
        <v>6078057.0936899995</v>
      </c>
      <c r="D551" s="35">
        <v>16.205279999999998</v>
      </c>
      <c r="E551" s="35">
        <v>23.792496</v>
      </c>
      <c r="F551" s="35">
        <v>39.997776000000002</v>
      </c>
    </row>
    <row r="552" spans="1:6">
      <c r="A552" s="33" t="s">
        <v>648</v>
      </c>
      <c r="B552" s="34">
        <v>377794.67651999998</v>
      </c>
      <c r="C552" s="34">
        <v>6079094.3109600004</v>
      </c>
      <c r="D552" s="35">
        <v>17.199000000000002</v>
      </c>
      <c r="E552" s="35">
        <v>22.877400000000002</v>
      </c>
      <c r="F552" s="35">
        <v>40.0764</v>
      </c>
    </row>
    <row r="553" spans="1:6">
      <c r="A553" s="33" t="s">
        <v>649</v>
      </c>
      <c r="B553" s="34">
        <v>377733.76981000003</v>
      </c>
      <c r="C553" s="34">
        <v>6080049.3767400002</v>
      </c>
      <c r="D553" s="35">
        <v>10.057593000000001</v>
      </c>
      <c r="E553" s="35">
        <v>24.134568000000002</v>
      </c>
      <c r="F553" s="35">
        <v>34.192160999999999</v>
      </c>
    </row>
    <row r="554" spans="1:6">
      <c r="A554" s="33" t="s">
        <v>650</v>
      </c>
      <c r="B554" s="34">
        <v>383601.49345000001</v>
      </c>
      <c r="C554" s="34">
        <v>6081754.27465</v>
      </c>
      <c r="D554" s="35">
        <v>16.486287999999998</v>
      </c>
      <c r="E554" s="35">
        <v>24.472282</v>
      </c>
      <c r="F554" s="35">
        <v>40.958570000000002</v>
      </c>
    </row>
    <row r="555" spans="1:6">
      <c r="A555" s="33" t="s">
        <v>651</v>
      </c>
      <c r="B555" s="34">
        <v>382264.75050000002</v>
      </c>
      <c r="C555" s="34">
        <v>6081807.4083599998</v>
      </c>
      <c r="D555" s="35">
        <v>14.6692</v>
      </c>
      <c r="E555" s="35">
        <v>22.659520000000001</v>
      </c>
      <c r="F555" s="35">
        <v>37.328719999999997</v>
      </c>
    </row>
    <row r="556" spans="1:6">
      <c r="A556" s="33" t="s">
        <v>652</v>
      </c>
      <c r="B556" s="34">
        <v>381825.15828999999</v>
      </c>
      <c r="C556" s="34">
        <v>6080640.9200999998</v>
      </c>
      <c r="D556" s="35">
        <v>13.536250000000001</v>
      </c>
      <c r="E556" s="35">
        <v>21.461179999999999</v>
      </c>
      <c r="F556" s="35">
        <v>34.997430000000001</v>
      </c>
    </row>
    <row r="557" spans="1:6">
      <c r="A557" s="33" t="s">
        <v>653</v>
      </c>
      <c r="B557" s="34">
        <v>381419.92560000002</v>
      </c>
      <c r="C557" s="34">
        <v>6079292.4772300003</v>
      </c>
      <c r="D557" s="35">
        <v>17.470544</v>
      </c>
      <c r="E557" s="35">
        <v>23.565901</v>
      </c>
      <c r="F557" s="35">
        <v>41.036445000000001</v>
      </c>
    </row>
    <row r="558" spans="1:6">
      <c r="A558" s="33" t="s">
        <v>654</v>
      </c>
      <c r="B558" s="34">
        <v>379828.86946000002</v>
      </c>
      <c r="C558" s="34">
        <v>6079816.7354699997</v>
      </c>
      <c r="D558" s="35">
        <v>13.722799999999999</v>
      </c>
      <c r="E558" s="35">
        <v>22.659520000000001</v>
      </c>
      <c r="F558" s="35">
        <v>36.38232</v>
      </c>
    </row>
    <row r="559" spans="1:6">
      <c r="A559" s="33" t="s">
        <v>655</v>
      </c>
      <c r="B559" s="34">
        <v>373257.00933999999</v>
      </c>
      <c r="C559" s="34">
        <v>6080611.9874900002</v>
      </c>
      <c r="D559" s="35">
        <v>18.166148</v>
      </c>
      <c r="E559" s="35">
        <v>25.104133999999998</v>
      </c>
      <c r="F559" s="35">
        <v>43.270282000000002</v>
      </c>
    </row>
    <row r="560" spans="1:6">
      <c r="A560" s="33" t="s">
        <v>656</v>
      </c>
      <c r="B560" s="34">
        <v>374075.07565000001</v>
      </c>
      <c r="C560" s="34">
        <v>6080290.59241</v>
      </c>
      <c r="D560" s="35">
        <v>15.35534</v>
      </c>
      <c r="E560" s="35">
        <v>25.077988000000001</v>
      </c>
      <c r="F560" s="35">
        <v>40.433328000000003</v>
      </c>
    </row>
    <row r="561" spans="1:6">
      <c r="A561" s="33" t="s">
        <v>657</v>
      </c>
      <c r="B561" s="34">
        <v>378593.32981000002</v>
      </c>
      <c r="C561" s="34">
        <v>6079122.6841500001</v>
      </c>
      <c r="D561" s="35">
        <v>17.248139999999999</v>
      </c>
      <c r="E561" s="35">
        <v>24.642227999999999</v>
      </c>
      <c r="F561" s="35">
        <v>41.890368000000002</v>
      </c>
    </row>
    <row r="562" spans="1:6">
      <c r="A562" s="33" t="s">
        <v>658</v>
      </c>
      <c r="B562" s="34">
        <v>378075.60408999998</v>
      </c>
      <c r="C562" s="34">
        <v>6081454.4186399998</v>
      </c>
      <c r="D562" s="35">
        <v>14.399476</v>
      </c>
      <c r="E562" s="35">
        <v>25.522462999999998</v>
      </c>
      <c r="F562" s="35">
        <v>39.921939000000002</v>
      </c>
    </row>
    <row r="563" spans="1:6">
      <c r="A563" s="33" t="s">
        <v>659</v>
      </c>
      <c r="B563" s="34">
        <v>375825.44861000002</v>
      </c>
      <c r="C563" s="34">
        <v>6081477.3295799997</v>
      </c>
      <c r="D563" s="35">
        <v>16.252782</v>
      </c>
      <c r="E563" s="35">
        <v>26.032302000000001</v>
      </c>
      <c r="F563" s="35">
        <v>42.285083999999998</v>
      </c>
    </row>
    <row r="564" spans="1:6">
      <c r="A564" s="33" t="s">
        <v>660</v>
      </c>
      <c r="B564" s="34">
        <v>374729.14490999997</v>
      </c>
      <c r="C564" s="34">
        <v>6081514.7354800003</v>
      </c>
      <c r="D564" s="35">
        <v>12.541074</v>
      </c>
      <c r="E564" s="35">
        <v>25.134637000000001</v>
      </c>
      <c r="F564" s="35">
        <v>37.675711</v>
      </c>
    </row>
    <row r="565" spans="1:6">
      <c r="A565" s="33" t="s">
        <v>661</v>
      </c>
      <c r="B565" s="34">
        <v>380441.26608999999</v>
      </c>
      <c r="C565" s="34">
        <v>6077362.51614</v>
      </c>
      <c r="D565" s="35">
        <v>21.644168000000001</v>
      </c>
      <c r="E565" s="35">
        <v>19.940377999999999</v>
      </c>
      <c r="F565" s="35">
        <v>41.584546000000003</v>
      </c>
    </row>
    <row r="566" spans="1:6">
      <c r="A566" s="33" t="s">
        <v>662</v>
      </c>
      <c r="B566" s="34">
        <v>379424.91272000002</v>
      </c>
      <c r="C566" s="34">
        <v>6076667.3583500003</v>
      </c>
      <c r="D566" s="35">
        <v>23.546431999999999</v>
      </c>
      <c r="E566" s="35">
        <v>19.713781999999998</v>
      </c>
      <c r="F566" s="35">
        <v>43.260213999999998</v>
      </c>
    </row>
    <row r="567" spans="1:6">
      <c r="A567" s="33" t="s">
        <v>663</v>
      </c>
      <c r="B567" s="34">
        <v>378083.67252000002</v>
      </c>
      <c r="C567" s="34">
        <v>6075976.2991199996</v>
      </c>
      <c r="D567" s="35">
        <v>20.385456000000001</v>
      </c>
      <c r="E567" s="35">
        <v>21.753139000000001</v>
      </c>
      <c r="F567" s="35">
        <v>42.138595000000002</v>
      </c>
    </row>
    <row r="568" spans="1:6">
      <c r="A568" s="33" t="s">
        <v>664</v>
      </c>
      <c r="B568" s="34">
        <v>378975.04574999999</v>
      </c>
      <c r="C568" s="34">
        <v>6075002.8232399998</v>
      </c>
      <c r="D568" s="35">
        <v>6.9951699999999999</v>
      </c>
      <c r="E568" s="35">
        <v>23.269583999999998</v>
      </c>
      <c r="F568" s="35">
        <v>30.264754</v>
      </c>
    </row>
    <row r="569" spans="1:6">
      <c r="A569" s="33" t="s">
        <v>665</v>
      </c>
      <c r="B569" s="34">
        <v>377992.28122</v>
      </c>
      <c r="C569" s="34">
        <v>6071532.0824999996</v>
      </c>
      <c r="D569" s="35">
        <v>20.716695999999999</v>
      </c>
      <c r="E569" s="35">
        <v>20.140827000000002</v>
      </c>
      <c r="F569" s="35">
        <v>40.857523</v>
      </c>
    </row>
    <row r="570" spans="1:6">
      <c r="A570" s="33" t="s">
        <v>666</v>
      </c>
      <c r="B570" s="34">
        <v>378032.76740000001</v>
      </c>
      <c r="C570" s="34">
        <v>6073502.6203899998</v>
      </c>
      <c r="D570" s="35">
        <v>18.336500000000001</v>
      </c>
      <c r="E570" s="35">
        <v>21.02542</v>
      </c>
      <c r="F570" s="35">
        <v>39.361919999999998</v>
      </c>
    </row>
    <row r="571" spans="1:6">
      <c r="A571" s="33" t="s">
        <v>667</v>
      </c>
      <c r="B571" s="34">
        <v>376788.52321000001</v>
      </c>
      <c r="C571" s="34">
        <v>6076148.0604100004</v>
      </c>
      <c r="D571" s="35">
        <v>13.462540000000001</v>
      </c>
      <c r="E571" s="35">
        <v>25.513748</v>
      </c>
      <c r="F571" s="35">
        <v>38.976287999999997</v>
      </c>
    </row>
    <row r="572" spans="1:6">
      <c r="A572" s="33" t="s">
        <v>668</v>
      </c>
      <c r="B572" s="34">
        <v>374135.50438</v>
      </c>
      <c r="C572" s="34">
        <v>6077562.6814999999</v>
      </c>
      <c r="D572" s="35">
        <v>13.855295999999999</v>
      </c>
      <c r="E572" s="35">
        <v>27.330867000000001</v>
      </c>
      <c r="F572" s="35">
        <v>41.186163000000001</v>
      </c>
    </row>
    <row r="573" spans="1:6">
      <c r="A573" s="33" t="s">
        <v>669</v>
      </c>
      <c r="B573" s="34">
        <v>371909.20630999998</v>
      </c>
      <c r="C573" s="34">
        <v>6077077.6577599999</v>
      </c>
      <c r="D573" s="35">
        <v>17.323851999999999</v>
      </c>
      <c r="E573" s="35">
        <v>22.829466</v>
      </c>
      <c r="F573" s="35">
        <v>40.153317999999999</v>
      </c>
    </row>
    <row r="574" spans="1:6">
      <c r="A574" s="33" t="s">
        <v>670</v>
      </c>
      <c r="B574" s="34">
        <v>371394.87829999998</v>
      </c>
      <c r="C574" s="34">
        <v>6077468.5441699997</v>
      </c>
      <c r="D574" s="35">
        <v>18.503121</v>
      </c>
      <c r="E574" s="35">
        <v>22.646446999999998</v>
      </c>
      <c r="F574" s="35">
        <v>41.149568000000002</v>
      </c>
    </row>
    <row r="575" spans="1:6">
      <c r="A575" s="33" t="s">
        <v>671</v>
      </c>
      <c r="B575" s="34">
        <v>365544.8921</v>
      </c>
      <c r="C575" s="34">
        <v>6075097.7599799996</v>
      </c>
      <c r="D575" s="35">
        <v>20.583107999999999</v>
      </c>
      <c r="E575" s="35">
        <v>23.339306000000001</v>
      </c>
      <c r="F575" s="35">
        <v>43.922414000000003</v>
      </c>
    </row>
    <row r="576" spans="1:6">
      <c r="A576" s="33" t="s">
        <v>672</v>
      </c>
      <c r="B576" s="34">
        <v>366630.37416000001</v>
      </c>
      <c r="C576" s="34">
        <v>6073449.4056799999</v>
      </c>
      <c r="D576" s="35">
        <v>17.789954000000002</v>
      </c>
      <c r="E576" s="35">
        <v>22.890473</v>
      </c>
      <c r="F576" s="35">
        <v>40.680427000000002</v>
      </c>
    </row>
    <row r="577" spans="1:6">
      <c r="A577" s="33" t="s">
        <v>673</v>
      </c>
      <c r="B577" s="34">
        <v>373524.61908999999</v>
      </c>
      <c r="C577" s="34">
        <v>6072776.3044299996</v>
      </c>
      <c r="D577" s="35">
        <v>16.618328999999999</v>
      </c>
      <c r="E577" s="35">
        <v>22.890473</v>
      </c>
      <c r="F577" s="35">
        <v>39.508802000000003</v>
      </c>
    </row>
    <row r="578" spans="1:6">
      <c r="A578" s="33" t="s">
        <v>674</v>
      </c>
      <c r="B578" s="34">
        <v>373090.64812000003</v>
      </c>
      <c r="C578" s="34">
        <v>6073609.3804400004</v>
      </c>
      <c r="D578" s="35">
        <v>22.007804</v>
      </c>
      <c r="E578" s="35">
        <v>22.890473</v>
      </c>
      <c r="F578" s="35">
        <v>44.898277</v>
      </c>
    </row>
    <row r="579" spans="1:6">
      <c r="A579" s="33" t="s">
        <v>675</v>
      </c>
      <c r="B579" s="34">
        <v>372325.82539000001</v>
      </c>
      <c r="C579" s="34">
        <v>6073335.3415700002</v>
      </c>
      <c r="D579" s="35">
        <v>20.170696</v>
      </c>
      <c r="E579" s="35">
        <v>21.992806999999999</v>
      </c>
      <c r="F579" s="35">
        <v>42.163502999999999</v>
      </c>
    </row>
    <row r="580" spans="1:6">
      <c r="A580" s="33" t="s">
        <v>676</v>
      </c>
      <c r="B580" s="34">
        <v>371343.78829</v>
      </c>
      <c r="C580" s="34">
        <v>6071847.2568600001</v>
      </c>
      <c r="D580" s="35">
        <v>19.158411999999998</v>
      </c>
      <c r="E580" s="35">
        <v>23.788138</v>
      </c>
      <c r="F580" s="35">
        <v>42.946550000000002</v>
      </c>
    </row>
    <row r="581" spans="1:6">
      <c r="A581" s="33" t="s">
        <v>677</v>
      </c>
      <c r="B581" s="34">
        <v>353630.41118</v>
      </c>
      <c r="C581" s="34">
        <v>6074080.7309999997</v>
      </c>
      <c r="D581" s="35">
        <v>16.424772000000001</v>
      </c>
      <c r="E581" s="35">
        <v>21.914370000000002</v>
      </c>
      <c r="F581" s="35">
        <v>38.339142000000002</v>
      </c>
    </row>
    <row r="582" spans="1:6">
      <c r="A582" s="33" t="s">
        <v>678</v>
      </c>
      <c r="B582" s="34">
        <v>354026.13420999999</v>
      </c>
      <c r="C582" s="34">
        <v>6072263.9707699995</v>
      </c>
      <c r="D582" s="35">
        <v>19.964307999999999</v>
      </c>
      <c r="E582" s="35">
        <v>26.934325999999999</v>
      </c>
      <c r="F582" s="35">
        <v>46.898634000000001</v>
      </c>
    </row>
    <row r="583" spans="1:6">
      <c r="A583" s="33" t="s">
        <v>679</v>
      </c>
      <c r="B583" s="34">
        <v>358097.37906000001</v>
      </c>
      <c r="C583" s="34">
        <v>6073183.1164499996</v>
      </c>
      <c r="D583" s="35">
        <v>15.412124</v>
      </c>
      <c r="E583" s="35">
        <v>23.718416999999999</v>
      </c>
      <c r="F583" s="35">
        <v>39.130541000000001</v>
      </c>
    </row>
    <row r="584" spans="1:6">
      <c r="A584" s="33" t="s">
        <v>680</v>
      </c>
      <c r="B584" s="34">
        <v>363366.14760999999</v>
      </c>
      <c r="C584" s="34">
        <v>6079087.7710499996</v>
      </c>
      <c r="D584" s="35">
        <v>16.940560000000001</v>
      </c>
      <c r="E584" s="35">
        <v>24.925471999999999</v>
      </c>
      <c r="F584" s="35">
        <v>41.866031999999997</v>
      </c>
    </row>
    <row r="585" spans="1:6">
      <c r="A585" s="33" t="s">
        <v>681</v>
      </c>
      <c r="B585" s="34">
        <v>365228.31160999998</v>
      </c>
      <c r="C585" s="34">
        <v>6078367.5079199998</v>
      </c>
      <c r="D585" s="35">
        <v>17.527328000000001</v>
      </c>
      <c r="E585" s="35">
        <v>22.206330000000001</v>
      </c>
      <c r="F585" s="35">
        <v>39.733657999999998</v>
      </c>
    </row>
    <row r="586" spans="1:6">
      <c r="A586" s="33" t="s">
        <v>682</v>
      </c>
      <c r="B586" s="34">
        <v>364266.45455999998</v>
      </c>
      <c r="C586" s="34">
        <v>6076224.8425099999</v>
      </c>
      <c r="D586" s="35">
        <v>13.666016000000001</v>
      </c>
      <c r="E586" s="35">
        <v>24.019091</v>
      </c>
      <c r="F586" s="35">
        <v>37.685107000000002</v>
      </c>
    </row>
    <row r="587" spans="1:6">
      <c r="A587" s="33" t="s">
        <v>683</v>
      </c>
      <c r="B587" s="34">
        <v>362453.16732000001</v>
      </c>
      <c r="C587" s="34">
        <v>6075416.22633</v>
      </c>
      <c r="D587" s="35">
        <v>15.558816</v>
      </c>
      <c r="E587" s="35">
        <v>24.019091</v>
      </c>
      <c r="F587" s="35">
        <v>39.577907000000003</v>
      </c>
    </row>
    <row r="588" spans="1:6">
      <c r="A588" s="33" t="s">
        <v>684</v>
      </c>
      <c r="B588" s="34">
        <v>363508.62235999998</v>
      </c>
      <c r="C588" s="34">
        <v>6077282.5730999997</v>
      </c>
      <c r="D588" s="35">
        <v>13.836368</v>
      </c>
      <c r="E588" s="35">
        <v>27.784058000000002</v>
      </c>
      <c r="F588" s="35">
        <v>41.620426000000002</v>
      </c>
    </row>
    <row r="589" spans="1:6">
      <c r="A589" s="33" t="s">
        <v>685</v>
      </c>
      <c r="B589" s="34">
        <v>390123.05611</v>
      </c>
      <c r="C589" s="34">
        <v>6073013.8081799997</v>
      </c>
      <c r="D589" s="35">
        <v>15.918448</v>
      </c>
      <c r="E589" s="35">
        <v>22.816393999999999</v>
      </c>
      <c r="F589" s="35">
        <v>38.734842</v>
      </c>
    </row>
    <row r="590" spans="1:6">
      <c r="A590" s="33" t="s">
        <v>686</v>
      </c>
      <c r="B590" s="34">
        <v>394290.85246999998</v>
      </c>
      <c r="C590" s="34">
        <v>6073197.8909700001</v>
      </c>
      <c r="D590" s="35">
        <v>15.880592</v>
      </c>
      <c r="E590" s="35">
        <v>23.722774000000001</v>
      </c>
      <c r="F590" s="35">
        <v>39.603366000000001</v>
      </c>
    </row>
    <row r="591" spans="1:6">
      <c r="A591" s="33" t="s">
        <v>687</v>
      </c>
      <c r="B591" s="34">
        <v>381237.22258</v>
      </c>
      <c r="C591" s="34">
        <v>6069551.3871999998</v>
      </c>
      <c r="D591" s="35">
        <v>15.374268000000001</v>
      </c>
      <c r="E591" s="35">
        <v>24.624797999999998</v>
      </c>
      <c r="F591" s="35">
        <v>39.999065999999999</v>
      </c>
    </row>
    <row r="592" spans="1:6">
      <c r="A592" s="36" t="s">
        <v>688</v>
      </c>
      <c r="B592" s="37">
        <v>377332.38990000001</v>
      </c>
      <c r="C592" s="37">
        <v>6064774.36675</v>
      </c>
      <c r="D592" s="38">
        <v>22.642620000000001</v>
      </c>
      <c r="E592" s="38">
        <v>30.132804</v>
      </c>
      <c r="F592" s="38">
        <v>52.775424000000001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Table 17</vt:lpstr>
      <vt:lpstr>Table 18</vt:lpstr>
      <vt:lpstr>Table 19</vt:lpstr>
      <vt:lpstr>Table 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Trommelen, Michelle (IEM)</dc:creator>
  <cp:lastModifiedBy>csteffano</cp:lastModifiedBy>
  <cp:lastPrinted>2011-11-23T18:31:05Z</cp:lastPrinted>
  <dcterms:created xsi:type="dcterms:W3CDTF">1998-08-13T18:09:32Z</dcterms:created>
  <dcterms:modified xsi:type="dcterms:W3CDTF">2015-06-25T20:24:48Z</dcterms:modified>
</cp:coreProperties>
</file>